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5F50EAD-A6A9-404C-830D-F51992499F1C}" xr6:coauthVersionLast="36" xr6:coauthVersionMax="36" xr10:uidLastSave="{00000000-0000-0000-0000-000000000000}"/>
  <bookViews>
    <workbookView showSheetTabs="0" xWindow="240" yWindow="105" windowWidth="14805" windowHeight="8010" tabRatio="824" activeTab="1" xr2:uid="{00000000-000D-0000-FFFF-FFFF00000000}"/>
  </bookViews>
  <sheets>
    <sheet name="Insructions" sheetId="1" r:id="rId1"/>
    <sheet name="School" sheetId="2" r:id="rId2"/>
    <sheet name="Student" sheetId="3" r:id="rId3"/>
    <sheet name="Patrak-A First Page" sheetId="11" r:id="rId4"/>
    <sheet name="5 Guj" sheetId="4" r:id="rId5"/>
    <sheet name="5 Maths" sheetId="12" r:id="rId6"/>
    <sheet name="5 EVS" sheetId="13" r:id="rId7"/>
    <sheet name="5 Hindi" sheetId="22" r:id="rId8"/>
    <sheet name="5 Eng" sheetId="23" r:id="rId9"/>
    <sheet name="5 Guj (2)" sheetId="17" r:id="rId10"/>
    <sheet name="5 Maths (2)" sheetId="18" r:id="rId11"/>
    <sheet name=" 5 EVS (2)" sheetId="19" r:id="rId12"/>
    <sheet name="5 Hindi (2)" sheetId="20" r:id="rId13"/>
    <sheet name="5 Eng (2)" sheetId="21" r:id="rId14"/>
  </sheets>
  <definedNames>
    <definedName name="_xlnm._FilterDatabase" localSheetId="11" hidden="1">' 5 EVS (2)'!$A$9:$A$104</definedName>
    <definedName name="_xlnm._FilterDatabase" localSheetId="8" hidden="1">'5 Eng'!$A$9:$A$104</definedName>
    <definedName name="_xlnm._FilterDatabase" localSheetId="13" hidden="1">'5 Eng (2)'!$A$9:$A$104</definedName>
    <definedName name="_xlnm._FilterDatabase" localSheetId="6" hidden="1">'5 EVS'!$A$9:$A$104</definedName>
    <definedName name="_xlnm._FilterDatabase" localSheetId="4" hidden="1">'5 Guj'!$A$9:$A$104</definedName>
    <definedName name="_xlnm._FilterDatabase" localSheetId="9" hidden="1">'5 Guj (2)'!$A$9:$A$104</definedName>
    <definedName name="_xlnm._FilterDatabase" localSheetId="7" hidden="1">'5 Hindi'!$A$9:$A$104</definedName>
    <definedName name="_xlnm._FilterDatabase" localSheetId="12" hidden="1">'5 Hindi (2)'!$A$9:$A$104</definedName>
    <definedName name="_xlnm._FilterDatabase" localSheetId="5" hidden="1">'5 Maths'!$A$9:$A$104</definedName>
    <definedName name="_xlnm._FilterDatabase" localSheetId="10" hidden="1">'5 Maths (2)'!$A$9:$A$104</definedName>
    <definedName name="_xlnm.Print_Area" localSheetId="11">' 5 EVS (2)'!$A$1:$Z$108</definedName>
    <definedName name="_xlnm.Print_Area" localSheetId="8">'5 Eng'!$A$1:$Z$108</definedName>
    <definedName name="_xlnm.Print_Area" localSheetId="13">'5 Eng (2)'!$A$1:$Z$108</definedName>
    <definedName name="_xlnm.Print_Area" localSheetId="6">'5 EVS'!$A$1:$Z$108</definedName>
    <definedName name="_xlnm.Print_Area" localSheetId="4">'5 Guj'!$A$1:$Z$107</definedName>
    <definedName name="_xlnm.Print_Area" localSheetId="9">'5 Guj (2)'!$A$1:$Z$107</definedName>
    <definedName name="_xlnm.Print_Area" localSheetId="7">'5 Hindi'!$A$1:$Z$107</definedName>
    <definedName name="_xlnm.Print_Area" localSheetId="12">'5 Hindi (2)'!$A$1:$Z$107</definedName>
    <definedName name="_xlnm.Print_Area" localSheetId="5">'5 Maths'!$A$1:$Z$108</definedName>
    <definedName name="_xlnm.Print_Area" localSheetId="10">'5 Maths (2)'!$A$1:$Z$108</definedName>
    <definedName name="_xlnm.Print_Area" localSheetId="3">'Patrak-A First Page'!$A$1:$N$39</definedName>
    <definedName name="_xlnm.Print_Titles" localSheetId="11">' 5 EVS (2)'!$6:$8</definedName>
    <definedName name="_xlnm.Print_Titles" localSheetId="8">'5 Eng'!$7:$8</definedName>
    <definedName name="_xlnm.Print_Titles" localSheetId="13">'5 Eng (2)'!$7:$8</definedName>
    <definedName name="_xlnm.Print_Titles" localSheetId="6">'5 EVS'!$7:$8</definedName>
    <definedName name="_xlnm.Print_Titles" localSheetId="4">'5 Guj'!$7:$8</definedName>
    <definedName name="_xlnm.Print_Titles" localSheetId="9">'5 Guj (2)'!$7:$8</definedName>
    <definedName name="_xlnm.Print_Titles" localSheetId="7">'5 Hindi'!$6:$8</definedName>
    <definedName name="_xlnm.Print_Titles" localSheetId="12">'5 Hindi (2)'!$7:$8</definedName>
    <definedName name="_xlnm.Print_Titles" localSheetId="5">'5 Maths'!$7:$8</definedName>
    <definedName name="_xlnm.Print_Titles" localSheetId="10">'5 Maths (2)'!$7:$8</definedName>
  </definedNames>
  <calcPr calcId="191029"/>
</workbook>
</file>

<file path=xl/calcChain.xml><?xml version="1.0" encoding="utf-8"?>
<calcChain xmlns="http://schemas.openxmlformats.org/spreadsheetml/2006/main">
  <c r="W21" i="21" l="1"/>
  <c r="Z21" i="21" s="1"/>
  <c r="X21" i="21"/>
  <c r="Y21" i="21"/>
  <c r="W22" i="21"/>
  <c r="Z22" i="21" s="1"/>
  <c r="X22" i="21"/>
  <c r="Y22" i="21"/>
  <c r="W23" i="21"/>
  <c r="X23" i="21"/>
  <c r="Y23" i="21"/>
  <c r="W24" i="21"/>
  <c r="X24" i="21"/>
  <c r="Y24" i="21"/>
  <c r="W25" i="21"/>
  <c r="X25" i="21"/>
  <c r="Y25" i="21"/>
  <c r="W26" i="21"/>
  <c r="Z26" i="21" s="1"/>
  <c r="X26" i="21"/>
  <c r="Y26" i="21"/>
  <c r="W27" i="21"/>
  <c r="X27" i="21"/>
  <c r="Y27" i="21"/>
  <c r="W28" i="21"/>
  <c r="X28" i="21"/>
  <c r="Y28" i="21"/>
  <c r="W29" i="21"/>
  <c r="Z29" i="21" s="1"/>
  <c r="X29" i="21"/>
  <c r="Y29" i="21"/>
  <c r="W30" i="21"/>
  <c r="Z30" i="21" s="1"/>
  <c r="X30" i="21"/>
  <c r="Y30" i="21"/>
  <c r="W31" i="21"/>
  <c r="Z31" i="21" s="1"/>
  <c r="X31" i="21"/>
  <c r="Y31" i="21"/>
  <c r="W32" i="21"/>
  <c r="X32" i="21"/>
  <c r="Y32" i="21"/>
  <c r="W33" i="21"/>
  <c r="X33" i="21"/>
  <c r="Y33" i="21"/>
  <c r="W34" i="21"/>
  <c r="Z34" i="21" s="1"/>
  <c r="X34" i="21"/>
  <c r="Y34" i="21"/>
  <c r="W35" i="21"/>
  <c r="Z35" i="21" s="1"/>
  <c r="X35" i="21"/>
  <c r="Y35" i="21"/>
  <c r="W36" i="21"/>
  <c r="X36" i="21"/>
  <c r="Y36" i="21"/>
  <c r="W37" i="21"/>
  <c r="Z37" i="21" s="1"/>
  <c r="X37" i="21"/>
  <c r="Y37" i="21"/>
  <c r="W38" i="21"/>
  <c r="Z38" i="21" s="1"/>
  <c r="X38" i="21"/>
  <c r="Y38" i="21"/>
  <c r="W39" i="21"/>
  <c r="X39" i="21"/>
  <c r="Y39" i="21"/>
  <c r="W40" i="21"/>
  <c r="Z40" i="21" s="1"/>
  <c r="X40" i="21"/>
  <c r="Y40" i="21"/>
  <c r="W41" i="21"/>
  <c r="X41" i="21"/>
  <c r="Y41" i="21"/>
  <c r="W42" i="21"/>
  <c r="Z42" i="21" s="1"/>
  <c r="X42" i="21"/>
  <c r="Y42" i="21"/>
  <c r="W43" i="21"/>
  <c r="Z43" i="21" s="1"/>
  <c r="X43" i="21"/>
  <c r="Y43" i="21"/>
  <c r="W44" i="21"/>
  <c r="X44" i="21"/>
  <c r="Y44" i="21"/>
  <c r="W45" i="21"/>
  <c r="Z45" i="21" s="1"/>
  <c r="X45" i="21"/>
  <c r="Y45" i="21"/>
  <c r="W46" i="21"/>
  <c r="Z46" i="21" s="1"/>
  <c r="X46" i="21"/>
  <c r="Y46" i="21"/>
  <c r="W47" i="21"/>
  <c r="Z47" i="21" s="1"/>
  <c r="X47" i="21"/>
  <c r="Y47" i="21"/>
  <c r="W48" i="21"/>
  <c r="Z48" i="21" s="1"/>
  <c r="X48" i="21"/>
  <c r="Y48" i="21"/>
  <c r="W49" i="21"/>
  <c r="X49" i="21"/>
  <c r="Y49" i="21"/>
  <c r="W50" i="21"/>
  <c r="X50" i="21"/>
  <c r="Y50" i="21"/>
  <c r="W51" i="21"/>
  <c r="Z51" i="21" s="1"/>
  <c r="X51" i="21"/>
  <c r="Y51" i="21"/>
  <c r="W52" i="21"/>
  <c r="Z52" i="21" s="1"/>
  <c r="X52" i="21"/>
  <c r="Y52" i="21"/>
  <c r="W53" i="21"/>
  <c r="Z53" i="21" s="1"/>
  <c r="X53" i="21"/>
  <c r="Y53" i="21"/>
  <c r="W54" i="21"/>
  <c r="Z54" i="21" s="1"/>
  <c r="X54" i="21"/>
  <c r="Y54" i="21"/>
  <c r="W55" i="21"/>
  <c r="Z55" i="21" s="1"/>
  <c r="X55" i="21"/>
  <c r="Y55" i="21"/>
  <c r="W56" i="21"/>
  <c r="X56" i="21"/>
  <c r="Y56" i="21"/>
  <c r="W57" i="21"/>
  <c r="X57" i="21"/>
  <c r="Y57" i="21"/>
  <c r="W58" i="21"/>
  <c r="X58" i="21"/>
  <c r="Y58" i="21"/>
  <c r="W59" i="21"/>
  <c r="Z59" i="21" s="1"/>
  <c r="X59" i="21"/>
  <c r="Y59" i="21"/>
  <c r="W60" i="21"/>
  <c r="Z60" i="21" s="1"/>
  <c r="X60" i="21"/>
  <c r="Y60" i="21"/>
  <c r="W61" i="21"/>
  <c r="Z61" i="21" s="1"/>
  <c r="X61" i="21"/>
  <c r="Y61" i="21"/>
  <c r="W62" i="21"/>
  <c r="Z62" i="21" s="1"/>
  <c r="X62" i="21"/>
  <c r="Y62" i="21"/>
  <c r="W63" i="21"/>
  <c r="X63" i="21"/>
  <c r="Y63" i="21"/>
  <c r="W64" i="21"/>
  <c r="X64" i="21"/>
  <c r="Y64" i="21"/>
  <c r="W65" i="21"/>
  <c r="X65" i="21"/>
  <c r="Y65" i="21"/>
  <c r="W66" i="21"/>
  <c r="Z66" i="21" s="1"/>
  <c r="X66" i="21"/>
  <c r="Y66" i="21"/>
  <c r="W67" i="21"/>
  <c r="Z67" i="21" s="1"/>
  <c r="X67" i="21"/>
  <c r="Y67" i="21"/>
  <c r="W68" i="21"/>
  <c r="X68" i="21"/>
  <c r="Y68" i="21"/>
  <c r="W69" i="21"/>
  <c r="X69" i="21"/>
  <c r="Y69" i="21"/>
  <c r="W70" i="21"/>
  <c r="Z70" i="21" s="1"/>
  <c r="X70" i="21"/>
  <c r="Y70" i="21"/>
  <c r="W71" i="21"/>
  <c r="Z71" i="21" s="1"/>
  <c r="X71" i="21"/>
  <c r="Y71" i="21"/>
  <c r="W72" i="21"/>
  <c r="Z72" i="21" s="1"/>
  <c r="X72" i="21"/>
  <c r="Y72" i="21"/>
  <c r="W73" i="21"/>
  <c r="X73" i="21"/>
  <c r="Y73" i="21"/>
  <c r="W74" i="21"/>
  <c r="Z74" i="21" s="1"/>
  <c r="X74" i="21"/>
  <c r="Y74" i="21"/>
  <c r="W75" i="21"/>
  <c r="X75" i="21"/>
  <c r="Y75" i="21"/>
  <c r="W76" i="21"/>
  <c r="Z76" i="21" s="1"/>
  <c r="X76" i="21"/>
  <c r="Y76" i="21"/>
  <c r="W77" i="21"/>
  <c r="Z77" i="21" s="1"/>
  <c r="X77" i="21"/>
  <c r="Y77" i="21"/>
  <c r="W78" i="21"/>
  <c r="Z78" i="21" s="1"/>
  <c r="X78" i="21"/>
  <c r="Y78" i="21"/>
  <c r="W79" i="21"/>
  <c r="Z79" i="21" s="1"/>
  <c r="X79" i="21"/>
  <c r="Y79" i="21"/>
  <c r="W80" i="21"/>
  <c r="Z80" i="21" s="1"/>
  <c r="X80" i="21"/>
  <c r="Y80" i="21"/>
  <c r="W81" i="21"/>
  <c r="X81" i="21"/>
  <c r="Y81" i="21"/>
  <c r="W82" i="21"/>
  <c r="Z82" i="21" s="1"/>
  <c r="X82" i="21"/>
  <c r="Y82" i="21"/>
  <c r="W83" i="21"/>
  <c r="Z83" i="21" s="1"/>
  <c r="X83" i="21"/>
  <c r="Y83" i="21"/>
  <c r="W84" i="21"/>
  <c r="Z84" i="21" s="1"/>
  <c r="X84" i="21"/>
  <c r="Y84" i="21"/>
  <c r="W85" i="21"/>
  <c r="Z85" i="21" s="1"/>
  <c r="X85" i="21"/>
  <c r="Y85" i="21"/>
  <c r="W86" i="21"/>
  <c r="Z86" i="21" s="1"/>
  <c r="X86" i="21"/>
  <c r="Y86" i="21"/>
  <c r="W87" i="21"/>
  <c r="Z87" i="21" s="1"/>
  <c r="X87" i="21"/>
  <c r="Y87" i="21"/>
  <c r="W88" i="21"/>
  <c r="X88" i="21"/>
  <c r="Y88" i="21"/>
  <c r="W89" i="21"/>
  <c r="X89" i="21"/>
  <c r="Y89" i="21"/>
  <c r="W90" i="21"/>
  <c r="Z90" i="21" s="1"/>
  <c r="X90" i="21"/>
  <c r="Y90" i="21"/>
  <c r="W91" i="21"/>
  <c r="Z91" i="21" s="1"/>
  <c r="X91" i="21"/>
  <c r="Y91" i="21"/>
  <c r="W92" i="21"/>
  <c r="X92" i="21"/>
  <c r="Y92" i="21"/>
  <c r="W93" i="21"/>
  <c r="Z93" i="21" s="1"/>
  <c r="X93" i="21"/>
  <c r="Y93" i="21"/>
  <c r="W94" i="21"/>
  <c r="Z94" i="21" s="1"/>
  <c r="X94" i="21"/>
  <c r="Y94" i="21"/>
  <c r="W95" i="21"/>
  <c r="Z95" i="21" s="1"/>
  <c r="X95" i="21"/>
  <c r="Y95" i="21"/>
  <c r="W96" i="21"/>
  <c r="X96" i="21"/>
  <c r="Y96" i="21"/>
  <c r="W97" i="21"/>
  <c r="X97" i="21"/>
  <c r="Y97" i="21"/>
  <c r="W98" i="21"/>
  <c r="Z98" i="21" s="1"/>
  <c r="X98" i="21"/>
  <c r="Y98" i="21"/>
  <c r="W99" i="21"/>
  <c r="Z99" i="21" s="1"/>
  <c r="X99" i="21"/>
  <c r="Y99" i="21"/>
  <c r="W100" i="21"/>
  <c r="X100" i="21"/>
  <c r="Y100" i="21"/>
  <c r="W101" i="21"/>
  <c r="X101" i="21"/>
  <c r="Y101" i="21"/>
  <c r="W102" i="21"/>
  <c r="Z102" i="21" s="1"/>
  <c r="X102" i="21"/>
  <c r="Y102" i="21"/>
  <c r="W103" i="21"/>
  <c r="Z103" i="21" s="1"/>
  <c r="X103" i="21"/>
  <c r="Y103" i="21"/>
  <c r="W104" i="21"/>
  <c r="Z104" i="21" s="1"/>
  <c r="X104" i="21"/>
  <c r="Y104" i="21"/>
  <c r="W10" i="21"/>
  <c r="X10" i="21"/>
  <c r="Y10" i="21"/>
  <c r="W11" i="21"/>
  <c r="Z11" i="21" s="1"/>
  <c r="X11" i="21"/>
  <c r="Y11" i="21"/>
  <c r="W12" i="21"/>
  <c r="Z12" i="21" s="1"/>
  <c r="X12" i="21"/>
  <c r="Y12" i="21"/>
  <c r="W13" i="21"/>
  <c r="X13" i="21"/>
  <c r="Y13" i="21"/>
  <c r="W14" i="21"/>
  <c r="Z14" i="21" s="1"/>
  <c r="X14" i="21"/>
  <c r="Y14" i="21"/>
  <c r="W15" i="21"/>
  <c r="X15" i="21"/>
  <c r="Y15" i="21"/>
  <c r="W16" i="21"/>
  <c r="Z16" i="21" s="1"/>
  <c r="X16" i="21"/>
  <c r="Y16" i="21"/>
  <c r="W17" i="21"/>
  <c r="Z17" i="21" s="1"/>
  <c r="X17" i="21"/>
  <c r="Y17" i="21"/>
  <c r="W18" i="21"/>
  <c r="X18" i="21"/>
  <c r="Y18" i="21"/>
  <c r="W19" i="21"/>
  <c r="Z19" i="21" s="1"/>
  <c r="X19" i="21"/>
  <c r="Y19" i="21"/>
  <c r="W20" i="21"/>
  <c r="Z20" i="21" s="1"/>
  <c r="X20" i="21"/>
  <c r="Y20" i="21"/>
  <c r="Z56" i="21"/>
  <c r="Z64" i="21"/>
  <c r="W9" i="21"/>
  <c r="Z9" i="21" s="1"/>
  <c r="W10" i="20"/>
  <c r="X10" i="20"/>
  <c r="Y10" i="20"/>
  <c r="W11" i="20"/>
  <c r="X11" i="20"/>
  <c r="Y11" i="20"/>
  <c r="W12" i="20"/>
  <c r="X12" i="20"/>
  <c r="Y12" i="20"/>
  <c r="W13" i="20"/>
  <c r="X13" i="20"/>
  <c r="Y13" i="20"/>
  <c r="W14" i="20"/>
  <c r="X14" i="20"/>
  <c r="Y14" i="20"/>
  <c r="W15" i="20"/>
  <c r="X15" i="20"/>
  <c r="Y15" i="20"/>
  <c r="W16" i="20"/>
  <c r="X16" i="20"/>
  <c r="Y16" i="20"/>
  <c r="W17" i="20"/>
  <c r="X17" i="20"/>
  <c r="Y17" i="20"/>
  <c r="W18" i="20"/>
  <c r="X18" i="20"/>
  <c r="Y18" i="20"/>
  <c r="W19" i="20"/>
  <c r="X19" i="20"/>
  <c r="Y19" i="20"/>
  <c r="W20" i="20"/>
  <c r="X20" i="20"/>
  <c r="Y20" i="20"/>
  <c r="W21" i="20"/>
  <c r="X21" i="20"/>
  <c r="Y21" i="20"/>
  <c r="W22" i="20"/>
  <c r="X22" i="20"/>
  <c r="Y22" i="20"/>
  <c r="W23" i="20"/>
  <c r="X23" i="20"/>
  <c r="Y23" i="20"/>
  <c r="W24" i="20"/>
  <c r="X24" i="20"/>
  <c r="Y24" i="20"/>
  <c r="W25" i="20"/>
  <c r="X25" i="20"/>
  <c r="Y25" i="20"/>
  <c r="W26" i="20"/>
  <c r="X26" i="20"/>
  <c r="Y26" i="20"/>
  <c r="W27" i="20"/>
  <c r="X27" i="20"/>
  <c r="Y27" i="20"/>
  <c r="W28" i="20"/>
  <c r="X28" i="20"/>
  <c r="Y28" i="20"/>
  <c r="W29" i="20"/>
  <c r="X29" i="20"/>
  <c r="Y29" i="20"/>
  <c r="W30" i="20"/>
  <c r="X30" i="20"/>
  <c r="Y30" i="20"/>
  <c r="W31" i="20"/>
  <c r="X31" i="20"/>
  <c r="Y31" i="20"/>
  <c r="W32" i="20"/>
  <c r="X32" i="20"/>
  <c r="Y32" i="20"/>
  <c r="W33" i="20"/>
  <c r="X33" i="20"/>
  <c r="Y33" i="20"/>
  <c r="W34" i="20"/>
  <c r="X34" i="20"/>
  <c r="Y34" i="20"/>
  <c r="W35" i="20"/>
  <c r="X35" i="20"/>
  <c r="Y35" i="20"/>
  <c r="W36" i="20"/>
  <c r="X36" i="20"/>
  <c r="Y36" i="20"/>
  <c r="W37" i="20"/>
  <c r="X37" i="20"/>
  <c r="Y37" i="20"/>
  <c r="W38" i="20"/>
  <c r="X38" i="20"/>
  <c r="Y38" i="20"/>
  <c r="W39" i="20"/>
  <c r="X39" i="20"/>
  <c r="Y39" i="20"/>
  <c r="W40" i="20"/>
  <c r="X40" i="20"/>
  <c r="Y40" i="20"/>
  <c r="W41" i="20"/>
  <c r="X41" i="20"/>
  <c r="Y41" i="20"/>
  <c r="W42" i="20"/>
  <c r="X42" i="20"/>
  <c r="Y42" i="20"/>
  <c r="W43" i="20"/>
  <c r="X43" i="20"/>
  <c r="Y43" i="20"/>
  <c r="W44" i="20"/>
  <c r="X44" i="20"/>
  <c r="Y44" i="20"/>
  <c r="W45" i="20"/>
  <c r="X45" i="20"/>
  <c r="Y45" i="20"/>
  <c r="W46" i="20"/>
  <c r="X46" i="20"/>
  <c r="Y46" i="20"/>
  <c r="W47" i="20"/>
  <c r="X47" i="20"/>
  <c r="Y47" i="20"/>
  <c r="W48" i="20"/>
  <c r="X48" i="20"/>
  <c r="Y48" i="20"/>
  <c r="W49" i="20"/>
  <c r="X49" i="20"/>
  <c r="Y49" i="20"/>
  <c r="W50" i="20"/>
  <c r="X50" i="20"/>
  <c r="Y50" i="20"/>
  <c r="W51" i="20"/>
  <c r="X51" i="20"/>
  <c r="Y51" i="20"/>
  <c r="W52" i="20"/>
  <c r="X52" i="20"/>
  <c r="Y52" i="20"/>
  <c r="W53" i="20"/>
  <c r="X53" i="20"/>
  <c r="Y53" i="20"/>
  <c r="W54" i="20"/>
  <c r="X54" i="20"/>
  <c r="Y54" i="20"/>
  <c r="W55" i="20"/>
  <c r="X55" i="20"/>
  <c r="Y55" i="20"/>
  <c r="W56" i="20"/>
  <c r="X56" i="20"/>
  <c r="Y56" i="20"/>
  <c r="W57" i="20"/>
  <c r="X57" i="20"/>
  <c r="Y57" i="20"/>
  <c r="W58" i="20"/>
  <c r="X58" i="20"/>
  <c r="Y58" i="20"/>
  <c r="W59" i="20"/>
  <c r="X59" i="20"/>
  <c r="Y59" i="20"/>
  <c r="W60" i="20"/>
  <c r="X60" i="20"/>
  <c r="Y60" i="20"/>
  <c r="W61" i="20"/>
  <c r="X61" i="20"/>
  <c r="Y61" i="20"/>
  <c r="W62" i="20"/>
  <c r="X62" i="20"/>
  <c r="Y62" i="20"/>
  <c r="W63" i="20"/>
  <c r="X63" i="20"/>
  <c r="Y63" i="20"/>
  <c r="W64" i="20"/>
  <c r="X64" i="20"/>
  <c r="Y64" i="20"/>
  <c r="W65" i="20"/>
  <c r="X65" i="20"/>
  <c r="Y65" i="20"/>
  <c r="W66" i="20"/>
  <c r="X66" i="20"/>
  <c r="Y66" i="20"/>
  <c r="W67" i="20"/>
  <c r="X67" i="20"/>
  <c r="Y67" i="20"/>
  <c r="W68" i="20"/>
  <c r="X68" i="20"/>
  <c r="Y68" i="20"/>
  <c r="W69" i="20"/>
  <c r="X69" i="20"/>
  <c r="Y69" i="20"/>
  <c r="W70" i="20"/>
  <c r="X70" i="20"/>
  <c r="Y70" i="20"/>
  <c r="W71" i="20"/>
  <c r="X71" i="20"/>
  <c r="Y71" i="20"/>
  <c r="W72" i="20"/>
  <c r="X72" i="20"/>
  <c r="Y72" i="20"/>
  <c r="W73" i="20"/>
  <c r="X73" i="20"/>
  <c r="Y73" i="20"/>
  <c r="W74" i="20"/>
  <c r="X74" i="20"/>
  <c r="Y74" i="20"/>
  <c r="W75" i="20"/>
  <c r="X75" i="20"/>
  <c r="Y75" i="20"/>
  <c r="W76" i="20"/>
  <c r="X76" i="20"/>
  <c r="Y76" i="20"/>
  <c r="W77" i="20"/>
  <c r="X77" i="20"/>
  <c r="Y77" i="20"/>
  <c r="W78" i="20"/>
  <c r="X78" i="20"/>
  <c r="Y78" i="20"/>
  <c r="W79" i="20"/>
  <c r="X79" i="20"/>
  <c r="Y79" i="20"/>
  <c r="W80" i="20"/>
  <c r="X80" i="20"/>
  <c r="Y80" i="20"/>
  <c r="W81" i="20"/>
  <c r="X81" i="20"/>
  <c r="Y81" i="20"/>
  <c r="W82" i="20"/>
  <c r="X82" i="20"/>
  <c r="Y82" i="20"/>
  <c r="W83" i="20"/>
  <c r="X83" i="20"/>
  <c r="Y83" i="20"/>
  <c r="W84" i="20"/>
  <c r="X84" i="20"/>
  <c r="Y84" i="20"/>
  <c r="W85" i="20"/>
  <c r="X85" i="20"/>
  <c r="Y85" i="20"/>
  <c r="W86" i="20"/>
  <c r="X86" i="20"/>
  <c r="Y86" i="20"/>
  <c r="W87" i="20"/>
  <c r="X87" i="20"/>
  <c r="Y87" i="20"/>
  <c r="W88" i="20"/>
  <c r="X88" i="20"/>
  <c r="Y88" i="20"/>
  <c r="W89" i="20"/>
  <c r="X89" i="20"/>
  <c r="Y89" i="20"/>
  <c r="W90" i="20"/>
  <c r="X90" i="20"/>
  <c r="Y90" i="20"/>
  <c r="W91" i="20"/>
  <c r="X91" i="20"/>
  <c r="Y91" i="20"/>
  <c r="W92" i="20"/>
  <c r="X92" i="20"/>
  <c r="Y92" i="20"/>
  <c r="W93" i="20"/>
  <c r="X93" i="20"/>
  <c r="Y93" i="20"/>
  <c r="W94" i="20"/>
  <c r="X94" i="20"/>
  <c r="Y94" i="20"/>
  <c r="W95" i="20"/>
  <c r="X95" i="20"/>
  <c r="Y95" i="20"/>
  <c r="W96" i="20"/>
  <c r="X96" i="20"/>
  <c r="Y96" i="20"/>
  <c r="W97" i="20"/>
  <c r="X97" i="20"/>
  <c r="Y97" i="20"/>
  <c r="W98" i="20"/>
  <c r="X98" i="20"/>
  <c r="Y98" i="20"/>
  <c r="W99" i="20"/>
  <c r="X99" i="20"/>
  <c r="Y99" i="20"/>
  <c r="W100" i="20"/>
  <c r="X100" i="20"/>
  <c r="Y100" i="20"/>
  <c r="W101" i="20"/>
  <c r="X101" i="20"/>
  <c r="Y101" i="20"/>
  <c r="W102" i="20"/>
  <c r="X102" i="20"/>
  <c r="Y102" i="20"/>
  <c r="W103" i="20"/>
  <c r="X103" i="20"/>
  <c r="Y103" i="20"/>
  <c r="W104" i="20"/>
  <c r="X104" i="20"/>
  <c r="Y104" i="20"/>
  <c r="W9" i="20"/>
  <c r="W10" i="22"/>
  <c r="X10" i="22"/>
  <c r="Y10" i="22"/>
  <c r="W11" i="22"/>
  <c r="X11" i="22"/>
  <c r="Y11" i="22"/>
  <c r="W12" i="22"/>
  <c r="X12" i="22"/>
  <c r="Y12" i="22"/>
  <c r="W13" i="22"/>
  <c r="X13" i="22"/>
  <c r="Y13" i="22"/>
  <c r="W14" i="22"/>
  <c r="X14" i="22"/>
  <c r="Y14" i="22"/>
  <c r="W15" i="22"/>
  <c r="X15" i="22"/>
  <c r="Y15" i="22"/>
  <c r="W16" i="22"/>
  <c r="X16" i="22"/>
  <c r="Y16" i="22"/>
  <c r="W17" i="22"/>
  <c r="X17" i="22"/>
  <c r="Y17" i="22"/>
  <c r="W18" i="22"/>
  <c r="X18" i="22"/>
  <c r="Y18" i="22"/>
  <c r="W19" i="22"/>
  <c r="X19" i="22"/>
  <c r="Y19" i="22"/>
  <c r="W20" i="22"/>
  <c r="X20" i="22"/>
  <c r="Y20" i="22"/>
  <c r="W21" i="22"/>
  <c r="X21" i="22"/>
  <c r="Y21" i="22"/>
  <c r="W22" i="22"/>
  <c r="X22" i="22"/>
  <c r="Y22" i="22"/>
  <c r="W23" i="22"/>
  <c r="X23" i="22"/>
  <c r="Y23" i="22"/>
  <c r="W24" i="22"/>
  <c r="X24" i="22"/>
  <c r="Y24" i="22"/>
  <c r="W25" i="22"/>
  <c r="X25" i="22"/>
  <c r="Y25" i="22"/>
  <c r="W26" i="22"/>
  <c r="X26" i="22"/>
  <c r="Y26" i="22"/>
  <c r="W27" i="22"/>
  <c r="X27" i="22"/>
  <c r="Y27" i="22"/>
  <c r="W28" i="22"/>
  <c r="X28" i="22"/>
  <c r="Y28" i="22"/>
  <c r="W29" i="22"/>
  <c r="X29" i="22"/>
  <c r="Y29" i="22"/>
  <c r="W30" i="22"/>
  <c r="X30" i="22"/>
  <c r="Y30" i="22"/>
  <c r="W31" i="22"/>
  <c r="X31" i="22"/>
  <c r="Y31" i="22"/>
  <c r="W32" i="22"/>
  <c r="X32" i="22"/>
  <c r="Y32" i="22"/>
  <c r="W33" i="22"/>
  <c r="X33" i="22"/>
  <c r="Y33" i="22"/>
  <c r="W34" i="22"/>
  <c r="X34" i="22"/>
  <c r="Y34" i="22"/>
  <c r="W35" i="22"/>
  <c r="X35" i="22"/>
  <c r="Y35" i="22"/>
  <c r="W36" i="22"/>
  <c r="X36" i="22"/>
  <c r="Y36" i="22"/>
  <c r="W37" i="22"/>
  <c r="X37" i="22"/>
  <c r="Y37" i="22"/>
  <c r="W38" i="22"/>
  <c r="X38" i="22"/>
  <c r="Y38" i="22"/>
  <c r="W39" i="22"/>
  <c r="X39" i="22"/>
  <c r="Y39" i="22"/>
  <c r="W40" i="22"/>
  <c r="X40" i="22"/>
  <c r="Y40" i="22"/>
  <c r="W41" i="22"/>
  <c r="X41" i="22"/>
  <c r="Y41" i="22"/>
  <c r="W42" i="22"/>
  <c r="X42" i="22"/>
  <c r="Y42" i="22"/>
  <c r="W43" i="22"/>
  <c r="X43" i="22"/>
  <c r="Y43" i="22"/>
  <c r="W44" i="22"/>
  <c r="X44" i="22"/>
  <c r="Y44" i="22"/>
  <c r="W45" i="22"/>
  <c r="X45" i="22"/>
  <c r="Y45" i="22"/>
  <c r="W46" i="22"/>
  <c r="X46" i="22"/>
  <c r="Y46" i="22"/>
  <c r="W47" i="22"/>
  <c r="X47" i="22"/>
  <c r="Y47" i="22"/>
  <c r="W48" i="22"/>
  <c r="X48" i="22"/>
  <c r="Y48" i="22"/>
  <c r="W49" i="22"/>
  <c r="X49" i="22"/>
  <c r="Y49" i="22"/>
  <c r="W50" i="22"/>
  <c r="X50" i="22"/>
  <c r="Y50" i="22"/>
  <c r="W51" i="22"/>
  <c r="X51" i="22"/>
  <c r="Y51" i="22"/>
  <c r="W52" i="22"/>
  <c r="X52" i="22"/>
  <c r="Y52" i="22"/>
  <c r="W53" i="22"/>
  <c r="X53" i="22"/>
  <c r="Y53" i="22"/>
  <c r="W54" i="22"/>
  <c r="X54" i="22"/>
  <c r="Y54" i="22"/>
  <c r="W55" i="22"/>
  <c r="X55" i="22"/>
  <c r="Y55" i="22"/>
  <c r="W56" i="22"/>
  <c r="X56" i="22"/>
  <c r="Y56" i="22"/>
  <c r="W57" i="22"/>
  <c r="X57" i="22"/>
  <c r="Y57" i="22"/>
  <c r="W58" i="22"/>
  <c r="X58" i="22"/>
  <c r="Y58" i="22"/>
  <c r="W59" i="22"/>
  <c r="X59" i="22"/>
  <c r="Y59" i="22"/>
  <c r="W60" i="22"/>
  <c r="X60" i="22"/>
  <c r="Y60" i="22"/>
  <c r="W61" i="22"/>
  <c r="X61" i="22"/>
  <c r="Y61" i="22"/>
  <c r="W62" i="22"/>
  <c r="X62" i="22"/>
  <c r="Y62" i="22"/>
  <c r="W63" i="22"/>
  <c r="X63" i="22"/>
  <c r="Y63" i="22"/>
  <c r="W64" i="22"/>
  <c r="X64" i="22"/>
  <c r="Y64" i="22"/>
  <c r="W65" i="22"/>
  <c r="X65" i="22"/>
  <c r="Y65" i="22"/>
  <c r="W66" i="22"/>
  <c r="X66" i="22"/>
  <c r="Y66" i="22"/>
  <c r="W67" i="22"/>
  <c r="X67" i="22"/>
  <c r="Y67" i="22"/>
  <c r="W68" i="22"/>
  <c r="X68" i="22"/>
  <c r="Y68" i="22"/>
  <c r="W69" i="22"/>
  <c r="X69" i="22"/>
  <c r="Y69" i="22"/>
  <c r="W70" i="22"/>
  <c r="X70" i="22"/>
  <c r="Y70" i="22"/>
  <c r="W71" i="22"/>
  <c r="X71" i="22"/>
  <c r="Y71" i="22"/>
  <c r="W72" i="22"/>
  <c r="X72" i="22"/>
  <c r="Y72" i="22"/>
  <c r="W73" i="22"/>
  <c r="X73" i="22"/>
  <c r="Y73" i="22"/>
  <c r="W74" i="22"/>
  <c r="X74" i="22"/>
  <c r="Y74" i="22"/>
  <c r="W75" i="22"/>
  <c r="X75" i="22"/>
  <c r="Y75" i="22"/>
  <c r="W76" i="22"/>
  <c r="X76" i="22"/>
  <c r="Y76" i="22"/>
  <c r="W77" i="22"/>
  <c r="X77" i="22"/>
  <c r="Y77" i="22"/>
  <c r="W78" i="22"/>
  <c r="X78" i="22"/>
  <c r="Y78" i="22"/>
  <c r="W79" i="22"/>
  <c r="X79" i="22"/>
  <c r="Y79" i="22"/>
  <c r="W80" i="22"/>
  <c r="X80" i="22"/>
  <c r="Y80" i="22"/>
  <c r="W81" i="22"/>
  <c r="X81" i="22"/>
  <c r="Y81" i="22"/>
  <c r="W82" i="22"/>
  <c r="X82" i="22"/>
  <c r="Y82" i="22"/>
  <c r="W83" i="22"/>
  <c r="X83" i="22"/>
  <c r="Y83" i="22"/>
  <c r="W84" i="22"/>
  <c r="X84" i="22"/>
  <c r="Y84" i="22"/>
  <c r="W85" i="22"/>
  <c r="X85" i="22"/>
  <c r="Y85" i="22"/>
  <c r="W86" i="22"/>
  <c r="X86" i="22"/>
  <c r="Y86" i="22"/>
  <c r="W87" i="22"/>
  <c r="X87" i="22"/>
  <c r="Y87" i="22"/>
  <c r="W88" i="22"/>
  <c r="X88" i="22"/>
  <c r="Y88" i="22"/>
  <c r="W89" i="22"/>
  <c r="X89" i="22"/>
  <c r="Y89" i="22"/>
  <c r="W90" i="22"/>
  <c r="X90" i="22"/>
  <c r="Y90" i="22"/>
  <c r="W91" i="22"/>
  <c r="X91" i="22"/>
  <c r="Y91" i="22"/>
  <c r="W92" i="22"/>
  <c r="X92" i="22"/>
  <c r="Y92" i="22"/>
  <c r="W93" i="22"/>
  <c r="X93" i="22"/>
  <c r="Y93" i="22"/>
  <c r="W94" i="22"/>
  <c r="X94" i="22"/>
  <c r="Y94" i="22"/>
  <c r="W95" i="22"/>
  <c r="X95" i="22"/>
  <c r="Y95" i="22"/>
  <c r="W96" i="22"/>
  <c r="X96" i="22"/>
  <c r="Y96" i="22"/>
  <c r="W97" i="22"/>
  <c r="X97" i="22"/>
  <c r="Y97" i="22"/>
  <c r="W98" i="22"/>
  <c r="X98" i="22"/>
  <c r="Y98" i="22"/>
  <c r="W99" i="22"/>
  <c r="X99" i="22"/>
  <c r="Y99" i="22"/>
  <c r="W100" i="22"/>
  <c r="X100" i="22"/>
  <c r="Y100" i="22"/>
  <c r="W101" i="22"/>
  <c r="X101" i="22"/>
  <c r="Y101" i="22"/>
  <c r="W102" i="22"/>
  <c r="X102" i="22"/>
  <c r="Y102" i="22"/>
  <c r="W103" i="22"/>
  <c r="X103" i="22"/>
  <c r="Y103" i="22"/>
  <c r="W104" i="22"/>
  <c r="X104" i="22"/>
  <c r="Y104" i="22"/>
  <c r="W9" i="22"/>
  <c r="Z9" i="22" s="1"/>
  <c r="W10" i="19"/>
  <c r="X10" i="19"/>
  <c r="Y10" i="19"/>
  <c r="W11" i="19"/>
  <c r="X11" i="19"/>
  <c r="Y11" i="19"/>
  <c r="W12" i="19"/>
  <c r="X12" i="19"/>
  <c r="Y12" i="19"/>
  <c r="W13" i="19"/>
  <c r="X13" i="19"/>
  <c r="Y13" i="19"/>
  <c r="W14" i="19"/>
  <c r="X14" i="19"/>
  <c r="Y14" i="19"/>
  <c r="W15" i="19"/>
  <c r="X15" i="19"/>
  <c r="Y15" i="19"/>
  <c r="W16" i="19"/>
  <c r="X16" i="19"/>
  <c r="Y16" i="19"/>
  <c r="W17" i="19"/>
  <c r="X17" i="19"/>
  <c r="Y17" i="19"/>
  <c r="W18" i="19"/>
  <c r="X18" i="19"/>
  <c r="Y18" i="19"/>
  <c r="W19" i="19"/>
  <c r="X19" i="19"/>
  <c r="Y19" i="19"/>
  <c r="W20" i="19"/>
  <c r="X20" i="19"/>
  <c r="Y20" i="19"/>
  <c r="W21" i="19"/>
  <c r="X21" i="19"/>
  <c r="Y21" i="19"/>
  <c r="W22" i="19"/>
  <c r="X22" i="19"/>
  <c r="Y22" i="19"/>
  <c r="W23" i="19"/>
  <c r="X23" i="19"/>
  <c r="Y23" i="19"/>
  <c r="W24" i="19"/>
  <c r="X24" i="19"/>
  <c r="Y24" i="19"/>
  <c r="W25" i="19"/>
  <c r="X25" i="19"/>
  <c r="Y25" i="19"/>
  <c r="W26" i="19"/>
  <c r="X26" i="19"/>
  <c r="Y26" i="19"/>
  <c r="W27" i="19"/>
  <c r="X27" i="19"/>
  <c r="Y27" i="19"/>
  <c r="W28" i="19"/>
  <c r="X28" i="19"/>
  <c r="Y28" i="19"/>
  <c r="W29" i="19"/>
  <c r="X29" i="19"/>
  <c r="Y29" i="19"/>
  <c r="W30" i="19"/>
  <c r="X30" i="19"/>
  <c r="Y30" i="19"/>
  <c r="W31" i="19"/>
  <c r="X31" i="19"/>
  <c r="Y31" i="19"/>
  <c r="W32" i="19"/>
  <c r="X32" i="19"/>
  <c r="Y32" i="19"/>
  <c r="W33" i="19"/>
  <c r="X33" i="19"/>
  <c r="Y33" i="19"/>
  <c r="W34" i="19"/>
  <c r="X34" i="19"/>
  <c r="Y34" i="19"/>
  <c r="W35" i="19"/>
  <c r="X35" i="19"/>
  <c r="Y35" i="19"/>
  <c r="W36" i="19"/>
  <c r="X36" i="19"/>
  <c r="Y36" i="19"/>
  <c r="W37" i="19"/>
  <c r="X37" i="19"/>
  <c r="Y37" i="19"/>
  <c r="W38" i="19"/>
  <c r="X38" i="19"/>
  <c r="Y38" i="19"/>
  <c r="W39" i="19"/>
  <c r="X39" i="19"/>
  <c r="Y39" i="19"/>
  <c r="W40" i="19"/>
  <c r="X40" i="19"/>
  <c r="Y40" i="19"/>
  <c r="W41" i="19"/>
  <c r="X41" i="19"/>
  <c r="Y41" i="19"/>
  <c r="W42" i="19"/>
  <c r="X42" i="19"/>
  <c r="Y42" i="19"/>
  <c r="W43" i="19"/>
  <c r="X43" i="19"/>
  <c r="Y43" i="19"/>
  <c r="W44" i="19"/>
  <c r="X44" i="19"/>
  <c r="Y44" i="19"/>
  <c r="W45" i="19"/>
  <c r="X45" i="19"/>
  <c r="Y45" i="19"/>
  <c r="W46" i="19"/>
  <c r="X46" i="19"/>
  <c r="Y46" i="19"/>
  <c r="W47" i="19"/>
  <c r="X47" i="19"/>
  <c r="Y47" i="19"/>
  <c r="W48" i="19"/>
  <c r="X48" i="19"/>
  <c r="Y48" i="19"/>
  <c r="W49" i="19"/>
  <c r="X49" i="19"/>
  <c r="Y49" i="19"/>
  <c r="W50" i="19"/>
  <c r="X50" i="19"/>
  <c r="Y50" i="19"/>
  <c r="W51" i="19"/>
  <c r="X51" i="19"/>
  <c r="Y51" i="19"/>
  <c r="W52" i="19"/>
  <c r="X52" i="19"/>
  <c r="Y52" i="19"/>
  <c r="W53" i="19"/>
  <c r="X53" i="19"/>
  <c r="Y53" i="19"/>
  <c r="W54" i="19"/>
  <c r="X54" i="19"/>
  <c r="Y54" i="19"/>
  <c r="W55" i="19"/>
  <c r="X55" i="19"/>
  <c r="Y55" i="19"/>
  <c r="W56" i="19"/>
  <c r="X56" i="19"/>
  <c r="Y56" i="19"/>
  <c r="W57" i="19"/>
  <c r="X57" i="19"/>
  <c r="Y57" i="19"/>
  <c r="W58" i="19"/>
  <c r="X58" i="19"/>
  <c r="Y58" i="19"/>
  <c r="W59" i="19"/>
  <c r="X59" i="19"/>
  <c r="Y59" i="19"/>
  <c r="W60" i="19"/>
  <c r="X60" i="19"/>
  <c r="Y60" i="19"/>
  <c r="W61" i="19"/>
  <c r="X61" i="19"/>
  <c r="Y61" i="19"/>
  <c r="W62" i="19"/>
  <c r="X62" i="19"/>
  <c r="Y62" i="19"/>
  <c r="W63" i="19"/>
  <c r="X63" i="19"/>
  <c r="Y63" i="19"/>
  <c r="W64" i="19"/>
  <c r="X64" i="19"/>
  <c r="Y64" i="19"/>
  <c r="W65" i="19"/>
  <c r="X65" i="19"/>
  <c r="Y65" i="19"/>
  <c r="W66" i="19"/>
  <c r="X66" i="19"/>
  <c r="Y66" i="19"/>
  <c r="W67" i="19"/>
  <c r="X67" i="19"/>
  <c r="Y67" i="19"/>
  <c r="W68" i="19"/>
  <c r="X68" i="19"/>
  <c r="Y68" i="19"/>
  <c r="W69" i="19"/>
  <c r="X69" i="19"/>
  <c r="Y69" i="19"/>
  <c r="W70" i="19"/>
  <c r="X70" i="19"/>
  <c r="Y70" i="19"/>
  <c r="W71" i="19"/>
  <c r="X71" i="19"/>
  <c r="Y71" i="19"/>
  <c r="W72" i="19"/>
  <c r="X72" i="19"/>
  <c r="Y72" i="19"/>
  <c r="W73" i="19"/>
  <c r="X73" i="19"/>
  <c r="Y73" i="19"/>
  <c r="W74" i="19"/>
  <c r="X74" i="19"/>
  <c r="Y74" i="19"/>
  <c r="W75" i="19"/>
  <c r="X75" i="19"/>
  <c r="Y75" i="19"/>
  <c r="W76" i="19"/>
  <c r="X76" i="19"/>
  <c r="Y76" i="19"/>
  <c r="W77" i="19"/>
  <c r="X77" i="19"/>
  <c r="Y77" i="19"/>
  <c r="W78" i="19"/>
  <c r="X78" i="19"/>
  <c r="Y78" i="19"/>
  <c r="W79" i="19"/>
  <c r="X79" i="19"/>
  <c r="Y79" i="19"/>
  <c r="W80" i="19"/>
  <c r="X80" i="19"/>
  <c r="Y80" i="19"/>
  <c r="W81" i="19"/>
  <c r="X81" i="19"/>
  <c r="Y81" i="19"/>
  <c r="W82" i="19"/>
  <c r="X82" i="19"/>
  <c r="Y82" i="19"/>
  <c r="W83" i="19"/>
  <c r="X83" i="19"/>
  <c r="Y83" i="19"/>
  <c r="W84" i="19"/>
  <c r="X84" i="19"/>
  <c r="Y84" i="19"/>
  <c r="W85" i="19"/>
  <c r="X85" i="19"/>
  <c r="Y85" i="19"/>
  <c r="W86" i="19"/>
  <c r="X86" i="19"/>
  <c r="Y86" i="19"/>
  <c r="W87" i="19"/>
  <c r="X87" i="19"/>
  <c r="Y87" i="19"/>
  <c r="W88" i="19"/>
  <c r="X88" i="19"/>
  <c r="Y88" i="19"/>
  <c r="W89" i="19"/>
  <c r="X89" i="19"/>
  <c r="Y89" i="19"/>
  <c r="W90" i="19"/>
  <c r="X90" i="19"/>
  <c r="Y90" i="19"/>
  <c r="W91" i="19"/>
  <c r="X91" i="19"/>
  <c r="Y91" i="19"/>
  <c r="W92" i="19"/>
  <c r="X92" i="19"/>
  <c r="Y92" i="19"/>
  <c r="W93" i="19"/>
  <c r="X93" i="19"/>
  <c r="Y93" i="19"/>
  <c r="W94" i="19"/>
  <c r="X94" i="19"/>
  <c r="Y94" i="19"/>
  <c r="W95" i="19"/>
  <c r="X95" i="19"/>
  <c r="Y95" i="19"/>
  <c r="W96" i="19"/>
  <c r="X96" i="19"/>
  <c r="Y96" i="19"/>
  <c r="W97" i="19"/>
  <c r="X97" i="19"/>
  <c r="Y97" i="19"/>
  <c r="W98" i="19"/>
  <c r="X98" i="19"/>
  <c r="Y98" i="19"/>
  <c r="W99" i="19"/>
  <c r="X99" i="19"/>
  <c r="Y99" i="19"/>
  <c r="W100" i="19"/>
  <c r="X100" i="19"/>
  <c r="Y100" i="19"/>
  <c r="W101" i="19"/>
  <c r="X101" i="19"/>
  <c r="Y101" i="19"/>
  <c r="W102" i="19"/>
  <c r="X102" i="19"/>
  <c r="Y102" i="19"/>
  <c r="W103" i="19"/>
  <c r="X103" i="19"/>
  <c r="Y103" i="19"/>
  <c r="W104" i="19"/>
  <c r="X104" i="19"/>
  <c r="Y104" i="19"/>
  <c r="W9" i="19"/>
  <c r="Z9" i="19" s="1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W86" i="13"/>
  <c r="W87" i="13"/>
  <c r="W88" i="13"/>
  <c r="W89" i="13"/>
  <c r="W90" i="13"/>
  <c r="W91" i="13"/>
  <c r="W92" i="13"/>
  <c r="W93" i="13"/>
  <c r="W94" i="13"/>
  <c r="W95" i="13"/>
  <c r="W96" i="13"/>
  <c r="W97" i="13"/>
  <c r="W98" i="13"/>
  <c r="W99" i="13"/>
  <c r="W100" i="13"/>
  <c r="W101" i="13"/>
  <c r="W102" i="13"/>
  <c r="W103" i="13"/>
  <c r="W104" i="13"/>
  <c r="W9" i="13"/>
  <c r="Z10" i="13"/>
  <c r="Z101" i="21"/>
  <c r="Z100" i="21"/>
  <c r="Z97" i="21"/>
  <c r="Z96" i="21"/>
  <c r="Z92" i="21"/>
  <c r="Z89" i="21"/>
  <c r="Z88" i="21"/>
  <c r="Z81" i="21"/>
  <c r="Z75" i="21"/>
  <c r="Z73" i="21"/>
  <c r="Z69" i="21"/>
  <c r="Z68" i="21"/>
  <c r="Z65" i="21"/>
  <c r="Z63" i="21"/>
  <c r="Z58" i="21"/>
  <c r="Z57" i="21"/>
  <c r="Z50" i="21"/>
  <c r="Z49" i="21"/>
  <c r="Z44" i="21"/>
  <c r="Z41" i="21"/>
  <c r="Z39" i="21"/>
  <c r="Z36" i="21"/>
  <c r="Z33" i="21"/>
  <c r="Z32" i="21"/>
  <c r="Z28" i="21"/>
  <c r="Z27" i="21"/>
  <c r="Z25" i="21"/>
  <c r="Z24" i="21"/>
  <c r="Z23" i="21"/>
  <c r="Z18" i="21"/>
  <c r="Z15" i="21"/>
  <c r="Z13" i="21"/>
  <c r="Y9" i="21"/>
  <c r="X9" i="21"/>
  <c r="Y9" i="20"/>
  <c r="X9" i="20"/>
  <c r="Y9" i="19"/>
  <c r="X9" i="19"/>
  <c r="Y104" i="18"/>
  <c r="X104" i="18"/>
  <c r="W104" i="18"/>
  <c r="Z104" i="18" s="1"/>
  <c r="Y103" i="18"/>
  <c r="X103" i="18"/>
  <c r="W103" i="18"/>
  <c r="Z103" i="18" s="1"/>
  <c r="Y102" i="18"/>
  <c r="X102" i="18"/>
  <c r="W102" i="18"/>
  <c r="Z102" i="18" s="1"/>
  <c r="Y101" i="18"/>
  <c r="X101" i="18"/>
  <c r="W101" i="18"/>
  <c r="Z101" i="18" s="1"/>
  <c r="Y100" i="18"/>
  <c r="X100" i="18"/>
  <c r="W100" i="18"/>
  <c r="Z100" i="18" s="1"/>
  <c r="Y99" i="18"/>
  <c r="X99" i="18"/>
  <c r="W99" i="18"/>
  <c r="Z99" i="18" s="1"/>
  <c r="Y98" i="18"/>
  <c r="X98" i="18"/>
  <c r="W98" i="18"/>
  <c r="Z98" i="18" s="1"/>
  <c r="Y97" i="18"/>
  <c r="X97" i="18"/>
  <c r="W97" i="18"/>
  <c r="Z97" i="18" s="1"/>
  <c r="Y96" i="18"/>
  <c r="X96" i="18"/>
  <c r="W96" i="18"/>
  <c r="Z96" i="18" s="1"/>
  <c r="Y95" i="18"/>
  <c r="X95" i="18"/>
  <c r="W95" i="18"/>
  <c r="Z95" i="18" s="1"/>
  <c r="Y94" i="18"/>
  <c r="X94" i="18"/>
  <c r="W94" i="18"/>
  <c r="Z94" i="18" s="1"/>
  <c r="Y93" i="18"/>
  <c r="X93" i="18"/>
  <c r="W93" i="18"/>
  <c r="Z93" i="18" s="1"/>
  <c r="Y92" i="18"/>
  <c r="X92" i="18"/>
  <c r="W92" i="18"/>
  <c r="Z92" i="18" s="1"/>
  <c r="Y91" i="18"/>
  <c r="X91" i="18"/>
  <c r="W91" i="18"/>
  <c r="Z91" i="18" s="1"/>
  <c r="Y90" i="18"/>
  <c r="X90" i="18"/>
  <c r="W90" i="18"/>
  <c r="Z90" i="18" s="1"/>
  <c r="Y89" i="18"/>
  <c r="X89" i="18"/>
  <c r="W89" i="18"/>
  <c r="Z89" i="18" s="1"/>
  <c r="Y88" i="18"/>
  <c r="X88" i="18"/>
  <c r="W88" i="18"/>
  <c r="Z88" i="18" s="1"/>
  <c r="Y87" i="18"/>
  <c r="X87" i="18"/>
  <c r="W87" i="18"/>
  <c r="Z87" i="18" s="1"/>
  <c r="Y86" i="18"/>
  <c r="X86" i="18"/>
  <c r="W86" i="18"/>
  <c r="Z86" i="18" s="1"/>
  <c r="Y85" i="18"/>
  <c r="X85" i="18"/>
  <c r="W85" i="18"/>
  <c r="Z85" i="18" s="1"/>
  <c r="Y84" i="18"/>
  <c r="X84" i="18"/>
  <c r="W84" i="18"/>
  <c r="Z84" i="18" s="1"/>
  <c r="Y83" i="18"/>
  <c r="X83" i="18"/>
  <c r="W83" i="18"/>
  <c r="Z83" i="18" s="1"/>
  <c r="Y82" i="18"/>
  <c r="X82" i="18"/>
  <c r="W82" i="18"/>
  <c r="Z82" i="18" s="1"/>
  <c r="Y81" i="18"/>
  <c r="X81" i="18"/>
  <c r="W81" i="18"/>
  <c r="Z81" i="18" s="1"/>
  <c r="Y80" i="18"/>
  <c r="X80" i="18"/>
  <c r="W80" i="18"/>
  <c r="Z80" i="18" s="1"/>
  <c r="Y79" i="18"/>
  <c r="X79" i="18"/>
  <c r="W79" i="18"/>
  <c r="Z79" i="18" s="1"/>
  <c r="Y78" i="18"/>
  <c r="X78" i="18"/>
  <c r="W78" i="18"/>
  <c r="Z78" i="18" s="1"/>
  <c r="Y77" i="18"/>
  <c r="X77" i="18"/>
  <c r="W77" i="18"/>
  <c r="Z77" i="18" s="1"/>
  <c r="Y76" i="18"/>
  <c r="X76" i="18"/>
  <c r="W76" i="18"/>
  <c r="Z76" i="18" s="1"/>
  <c r="Y75" i="18"/>
  <c r="X75" i="18"/>
  <c r="W75" i="18"/>
  <c r="Z75" i="18" s="1"/>
  <c r="Y74" i="18"/>
  <c r="X74" i="18"/>
  <c r="W74" i="18"/>
  <c r="Z74" i="18" s="1"/>
  <c r="Y73" i="18"/>
  <c r="X73" i="18"/>
  <c r="W73" i="18"/>
  <c r="Z73" i="18" s="1"/>
  <c r="Y72" i="18"/>
  <c r="X72" i="18"/>
  <c r="W72" i="18"/>
  <c r="Z72" i="18" s="1"/>
  <c r="Y71" i="18"/>
  <c r="X71" i="18"/>
  <c r="W71" i="18"/>
  <c r="Z71" i="18" s="1"/>
  <c r="Y70" i="18"/>
  <c r="X70" i="18"/>
  <c r="W70" i="18"/>
  <c r="Z70" i="18" s="1"/>
  <c r="Y69" i="18"/>
  <c r="X69" i="18"/>
  <c r="W69" i="18"/>
  <c r="Z69" i="18" s="1"/>
  <c r="Y68" i="18"/>
  <c r="X68" i="18"/>
  <c r="W68" i="18"/>
  <c r="Z68" i="18" s="1"/>
  <c r="Y67" i="18"/>
  <c r="X67" i="18"/>
  <c r="W67" i="18"/>
  <c r="Z67" i="18" s="1"/>
  <c r="Y66" i="18"/>
  <c r="X66" i="18"/>
  <c r="W66" i="18"/>
  <c r="Z66" i="18" s="1"/>
  <c r="Y65" i="18"/>
  <c r="X65" i="18"/>
  <c r="W65" i="18"/>
  <c r="Z65" i="18" s="1"/>
  <c r="Y64" i="18"/>
  <c r="X64" i="18"/>
  <c r="W64" i="18"/>
  <c r="Z64" i="18" s="1"/>
  <c r="Y63" i="18"/>
  <c r="X63" i="18"/>
  <c r="W63" i="18"/>
  <c r="Z63" i="18" s="1"/>
  <c r="Y62" i="18"/>
  <c r="X62" i="18"/>
  <c r="W62" i="18"/>
  <c r="Z62" i="18" s="1"/>
  <c r="Y61" i="18"/>
  <c r="X61" i="18"/>
  <c r="W61" i="18"/>
  <c r="Z61" i="18" s="1"/>
  <c r="Y60" i="18"/>
  <c r="X60" i="18"/>
  <c r="W60" i="18"/>
  <c r="Z60" i="18" s="1"/>
  <c r="Y59" i="18"/>
  <c r="X59" i="18"/>
  <c r="W59" i="18"/>
  <c r="Z59" i="18" s="1"/>
  <c r="Y58" i="18"/>
  <c r="X58" i="18"/>
  <c r="W58" i="18"/>
  <c r="Z58" i="18" s="1"/>
  <c r="Y57" i="18"/>
  <c r="X57" i="18"/>
  <c r="W57" i="18"/>
  <c r="Z57" i="18" s="1"/>
  <c r="Y56" i="18"/>
  <c r="X56" i="18"/>
  <c r="W56" i="18"/>
  <c r="Z56" i="18" s="1"/>
  <c r="Y55" i="18"/>
  <c r="X55" i="18"/>
  <c r="W55" i="18"/>
  <c r="Z55" i="18" s="1"/>
  <c r="Y54" i="18"/>
  <c r="X54" i="18"/>
  <c r="W54" i="18"/>
  <c r="Z54" i="18" s="1"/>
  <c r="Y53" i="18"/>
  <c r="X53" i="18"/>
  <c r="W53" i="18"/>
  <c r="Z53" i="18" s="1"/>
  <c r="Y52" i="18"/>
  <c r="X52" i="18"/>
  <c r="W52" i="18"/>
  <c r="Z52" i="18" s="1"/>
  <c r="Y51" i="18"/>
  <c r="X51" i="18"/>
  <c r="W51" i="18"/>
  <c r="Z51" i="18" s="1"/>
  <c r="Y50" i="18"/>
  <c r="X50" i="18"/>
  <c r="W50" i="18"/>
  <c r="Z50" i="18" s="1"/>
  <c r="Y49" i="18"/>
  <c r="X49" i="18"/>
  <c r="W49" i="18"/>
  <c r="Z49" i="18" s="1"/>
  <c r="Y48" i="18"/>
  <c r="X48" i="18"/>
  <c r="W48" i="18"/>
  <c r="Z48" i="18" s="1"/>
  <c r="Y47" i="18"/>
  <c r="X47" i="18"/>
  <c r="W47" i="18"/>
  <c r="Z47" i="18" s="1"/>
  <c r="Y46" i="18"/>
  <c r="X46" i="18"/>
  <c r="W46" i="18"/>
  <c r="Z46" i="18" s="1"/>
  <c r="Y45" i="18"/>
  <c r="X45" i="18"/>
  <c r="W45" i="18"/>
  <c r="Z45" i="18" s="1"/>
  <c r="Y44" i="18"/>
  <c r="X44" i="18"/>
  <c r="W44" i="18"/>
  <c r="Z44" i="18" s="1"/>
  <c r="Y43" i="18"/>
  <c r="X43" i="18"/>
  <c r="W43" i="18"/>
  <c r="Z43" i="18" s="1"/>
  <c r="Y42" i="18"/>
  <c r="X42" i="18"/>
  <c r="W42" i="18"/>
  <c r="Z42" i="18" s="1"/>
  <c r="Y41" i="18"/>
  <c r="X41" i="18"/>
  <c r="W41" i="18"/>
  <c r="Z41" i="18" s="1"/>
  <c r="Y40" i="18"/>
  <c r="X40" i="18"/>
  <c r="W40" i="18"/>
  <c r="Z40" i="18" s="1"/>
  <c r="Y39" i="18"/>
  <c r="X39" i="18"/>
  <c r="W39" i="18"/>
  <c r="Z39" i="18" s="1"/>
  <c r="Y38" i="18"/>
  <c r="X38" i="18"/>
  <c r="W38" i="18"/>
  <c r="Z38" i="18" s="1"/>
  <c r="Y37" i="18"/>
  <c r="X37" i="18"/>
  <c r="W37" i="18"/>
  <c r="Z37" i="18" s="1"/>
  <c r="Y36" i="18"/>
  <c r="X36" i="18"/>
  <c r="W36" i="18"/>
  <c r="Z36" i="18" s="1"/>
  <c r="Y35" i="18"/>
  <c r="X35" i="18"/>
  <c r="W35" i="18"/>
  <c r="Z35" i="18" s="1"/>
  <c r="Y34" i="18"/>
  <c r="X34" i="18"/>
  <c r="W34" i="18"/>
  <c r="Z34" i="18" s="1"/>
  <c r="Y33" i="18"/>
  <c r="X33" i="18"/>
  <c r="W33" i="18"/>
  <c r="Z33" i="18" s="1"/>
  <c r="Y32" i="18"/>
  <c r="X32" i="18"/>
  <c r="W32" i="18"/>
  <c r="Z32" i="18" s="1"/>
  <c r="Y31" i="18"/>
  <c r="X31" i="18"/>
  <c r="W31" i="18"/>
  <c r="Z31" i="18" s="1"/>
  <c r="Y30" i="18"/>
  <c r="X30" i="18"/>
  <c r="W30" i="18"/>
  <c r="Z30" i="18" s="1"/>
  <c r="Y29" i="18"/>
  <c r="X29" i="18"/>
  <c r="W29" i="18"/>
  <c r="Z29" i="18" s="1"/>
  <c r="Y28" i="18"/>
  <c r="X28" i="18"/>
  <c r="W28" i="18"/>
  <c r="Z28" i="18" s="1"/>
  <c r="Y27" i="18"/>
  <c r="X27" i="18"/>
  <c r="W27" i="18"/>
  <c r="Z27" i="18" s="1"/>
  <c r="Y26" i="18"/>
  <c r="X26" i="18"/>
  <c r="W26" i="18"/>
  <c r="Z26" i="18" s="1"/>
  <c r="Y25" i="18"/>
  <c r="X25" i="18"/>
  <c r="W25" i="18"/>
  <c r="Z25" i="18" s="1"/>
  <c r="Y24" i="18"/>
  <c r="X24" i="18"/>
  <c r="W24" i="18"/>
  <c r="Z24" i="18" s="1"/>
  <c r="Y23" i="18"/>
  <c r="X23" i="18"/>
  <c r="W23" i="18"/>
  <c r="Z23" i="18" s="1"/>
  <c r="Y22" i="18"/>
  <c r="X22" i="18"/>
  <c r="W22" i="18"/>
  <c r="Z22" i="18" s="1"/>
  <c r="Y21" i="18"/>
  <c r="X21" i="18"/>
  <c r="W21" i="18"/>
  <c r="Z21" i="18" s="1"/>
  <c r="Y20" i="18"/>
  <c r="X20" i="18"/>
  <c r="W20" i="18"/>
  <c r="Z20" i="18" s="1"/>
  <c r="Y19" i="18"/>
  <c r="X19" i="18"/>
  <c r="W19" i="18"/>
  <c r="Z19" i="18" s="1"/>
  <c r="Y18" i="18"/>
  <c r="X18" i="18"/>
  <c r="W18" i="18"/>
  <c r="Z18" i="18" s="1"/>
  <c r="Y17" i="18"/>
  <c r="X17" i="18"/>
  <c r="W17" i="18"/>
  <c r="Z17" i="18" s="1"/>
  <c r="Y16" i="18"/>
  <c r="X16" i="18"/>
  <c r="W16" i="18"/>
  <c r="Z16" i="18" s="1"/>
  <c r="Y15" i="18"/>
  <c r="X15" i="18"/>
  <c r="W15" i="18"/>
  <c r="Z15" i="18" s="1"/>
  <c r="Y14" i="18"/>
  <c r="X14" i="18"/>
  <c r="W14" i="18"/>
  <c r="Z14" i="18" s="1"/>
  <c r="Y13" i="18"/>
  <c r="X13" i="18"/>
  <c r="W13" i="18"/>
  <c r="Z13" i="18" s="1"/>
  <c r="Y12" i="18"/>
  <c r="X12" i="18"/>
  <c r="W12" i="18"/>
  <c r="Z12" i="18" s="1"/>
  <c r="Y11" i="18"/>
  <c r="X11" i="18"/>
  <c r="W11" i="18"/>
  <c r="Z11" i="18" s="1"/>
  <c r="Y10" i="18"/>
  <c r="X10" i="18"/>
  <c r="W10" i="18"/>
  <c r="Z10" i="18" s="1"/>
  <c r="Y9" i="18"/>
  <c r="X9" i="18"/>
  <c r="W9" i="18"/>
  <c r="Z9" i="18" s="1"/>
  <c r="Y104" i="17"/>
  <c r="X104" i="17"/>
  <c r="W104" i="17"/>
  <c r="Z104" i="17" s="1"/>
  <c r="Y103" i="17"/>
  <c r="X103" i="17"/>
  <c r="W103" i="17"/>
  <c r="Z103" i="17" s="1"/>
  <c r="Z102" i="17"/>
  <c r="Y102" i="17"/>
  <c r="X102" i="17"/>
  <c r="W102" i="17"/>
  <c r="Y101" i="17"/>
  <c r="X101" i="17"/>
  <c r="W101" i="17"/>
  <c r="Z101" i="17" s="1"/>
  <c r="Y100" i="17"/>
  <c r="X100" i="17"/>
  <c r="W100" i="17"/>
  <c r="Z100" i="17" s="1"/>
  <c r="Y99" i="17"/>
  <c r="X99" i="17"/>
  <c r="W99" i="17"/>
  <c r="Z99" i="17" s="1"/>
  <c r="Y98" i="17"/>
  <c r="X98" i="17"/>
  <c r="W98" i="17"/>
  <c r="Z98" i="17" s="1"/>
  <c r="Y97" i="17"/>
  <c r="X97" i="17"/>
  <c r="W97" i="17"/>
  <c r="Z97" i="17" s="1"/>
  <c r="Y96" i="17"/>
  <c r="X96" i="17"/>
  <c r="W96" i="17"/>
  <c r="Z96" i="17" s="1"/>
  <c r="Y95" i="17"/>
  <c r="X95" i="17"/>
  <c r="W95" i="17"/>
  <c r="Z95" i="17" s="1"/>
  <c r="Y94" i="17"/>
  <c r="X94" i="17"/>
  <c r="W94" i="17"/>
  <c r="Z94" i="17" s="1"/>
  <c r="Y93" i="17"/>
  <c r="X93" i="17"/>
  <c r="W93" i="17"/>
  <c r="Z93" i="17" s="1"/>
  <c r="Y92" i="17"/>
  <c r="X92" i="17"/>
  <c r="W92" i="17"/>
  <c r="Z92" i="17" s="1"/>
  <c r="Y91" i="17"/>
  <c r="X91" i="17"/>
  <c r="W91" i="17"/>
  <c r="Z91" i="17" s="1"/>
  <c r="Y90" i="17"/>
  <c r="X90" i="17"/>
  <c r="W90" i="17"/>
  <c r="Z90" i="17" s="1"/>
  <c r="Y89" i="17"/>
  <c r="X89" i="17"/>
  <c r="W89" i="17"/>
  <c r="Z89" i="17" s="1"/>
  <c r="Y88" i="17"/>
  <c r="X88" i="17"/>
  <c r="W88" i="17"/>
  <c r="Z88" i="17" s="1"/>
  <c r="Y87" i="17"/>
  <c r="X87" i="17"/>
  <c r="W87" i="17"/>
  <c r="Z87" i="17" s="1"/>
  <c r="Y86" i="17"/>
  <c r="X86" i="17"/>
  <c r="W86" i="17"/>
  <c r="Z86" i="17" s="1"/>
  <c r="Y85" i="17"/>
  <c r="X85" i="17"/>
  <c r="W85" i="17"/>
  <c r="Z85" i="17" s="1"/>
  <c r="Y84" i="17"/>
  <c r="X84" i="17"/>
  <c r="W84" i="17"/>
  <c r="Z84" i="17" s="1"/>
  <c r="Y83" i="17"/>
  <c r="X83" i="17"/>
  <c r="W83" i="17"/>
  <c r="Z83" i="17" s="1"/>
  <c r="Y82" i="17"/>
  <c r="X82" i="17"/>
  <c r="W82" i="17"/>
  <c r="Z82" i="17" s="1"/>
  <c r="Y81" i="17"/>
  <c r="X81" i="17"/>
  <c r="W81" i="17"/>
  <c r="Z81" i="17" s="1"/>
  <c r="Z80" i="17"/>
  <c r="Y80" i="17"/>
  <c r="X80" i="17"/>
  <c r="W80" i="17"/>
  <c r="Y79" i="17"/>
  <c r="X79" i="17"/>
  <c r="W79" i="17"/>
  <c r="Z79" i="17" s="1"/>
  <c r="Y78" i="17"/>
  <c r="X78" i="17"/>
  <c r="W78" i="17"/>
  <c r="Z78" i="17" s="1"/>
  <c r="Y77" i="17"/>
  <c r="X77" i="17"/>
  <c r="W77" i="17"/>
  <c r="Z77" i="17" s="1"/>
  <c r="Y76" i="17"/>
  <c r="X76" i="17"/>
  <c r="W76" i="17"/>
  <c r="Z76" i="17" s="1"/>
  <c r="Y75" i="17"/>
  <c r="X75" i="17"/>
  <c r="W75" i="17"/>
  <c r="Z75" i="17" s="1"/>
  <c r="Y74" i="17"/>
  <c r="X74" i="17"/>
  <c r="W74" i="17"/>
  <c r="Z74" i="17" s="1"/>
  <c r="Y73" i="17"/>
  <c r="X73" i="17"/>
  <c r="W73" i="17"/>
  <c r="Z73" i="17" s="1"/>
  <c r="Y72" i="17"/>
  <c r="X72" i="17"/>
  <c r="W72" i="17"/>
  <c r="Z72" i="17" s="1"/>
  <c r="Y71" i="17"/>
  <c r="X71" i="17"/>
  <c r="W71" i="17"/>
  <c r="Z71" i="17" s="1"/>
  <c r="Y70" i="17"/>
  <c r="X70" i="17"/>
  <c r="W70" i="17"/>
  <c r="Z70" i="17" s="1"/>
  <c r="Y69" i="17"/>
  <c r="X69" i="17"/>
  <c r="W69" i="17"/>
  <c r="Z69" i="17" s="1"/>
  <c r="Y68" i="17"/>
  <c r="X68" i="17"/>
  <c r="W68" i="17"/>
  <c r="Z68" i="17" s="1"/>
  <c r="Y67" i="17"/>
  <c r="X67" i="17"/>
  <c r="W67" i="17"/>
  <c r="Z67" i="17" s="1"/>
  <c r="Y66" i="17"/>
  <c r="X66" i="17"/>
  <c r="W66" i="17"/>
  <c r="Z66" i="17" s="1"/>
  <c r="Y65" i="17"/>
  <c r="X65" i="17"/>
  <c r="W65" i="17"/>
  <c r="Z65" i="17" s="1"/>
  <c r="Y64" i="17"/>
  <c r="X64" i="17"/>
  <c r="W64" i="17"/>
  <c r="Z64" i="17" s="1"/>
  <c r="Y63" i="17"/>
  <c r="X63" i="17"/>
  <c r="W63" i="17"/>
  <c r="Z63" i="17" s="1"/>
  <c r="Y62" i="17"/>
  <c r="X62" i="17"/>
  <c r="W62" i="17"/>
  <c r="Z62" i="17" s="1"/>
  <c r="Y61" i="17"/>
  <c r="X61" i="17"/>
  <c r="W61" i="17"/>
  <c r="Z61" i="17" s="1"/>
  <c r="Y60" i="17"/>
  <c r="X60" i="17"/>
  <c r="W60" i="17"/>
  <c r="Z60" i="17" s="1"/>
  <c r="Y59" i="17"/>
  <c r="X59" i="17"/>
  <c r="W59" i="17"/>
  <c r="Z59" i="17" s="1"/>
  <c r="Y58" i="17"/>
  <c r="X58" i="17"/>
  <c r="W58" i="17"/>
  <c r="Z58" i="17" s="1"/>
  <c r="Y57" i="17"/>
  <c r="X57" i="17"/>
  <c r="W57" i="17"/>
  <c r="Z57" i="17" s="1"/>
  <c r="Y56" i="17"/>
  <c r="X56" i="17"/>
  <c r="W56" i="17"/>
  <c r="Z56" i="17" s="1"/>
  <c r="Y55" i="17"/>
  <c r="X55" i="17"/>
  <c r="W55" i="17"/>
  <c r="Z55" i="17" s="1"/>
  <c r="Y54" i="17"/>
  <c r="X54" i="17"/>
  <c r="W54" i="17"/>
  <c r="Z54" i="17" s="1"/>
  <c r="Y53" i="17"/>
  <c r="X53" i="17"/>
  <c r="W53" i="17"/>
  <c r="Z53" i="17" s="1"/>
  <c r="Y52" i="17"/>
  <c r="X52" i="17"/>
  <c r="W52" i="17"/>
  <c r="Z52" i="17" s="1"/>
  <c r="Y51" i="17"/>
  <c r="X51" i="17"/>
  <c r="W51" i="17"/>
  <c r="Z51" i="17" s="1"/>
  <c r="Y50" i="17"/>
  <c r="X50" i="17"/>
  <c r="W50" i="17"/>
  <c r="Z50" i="17" s="1"/>
  <c r="Y49" i="17"/>
  <c r="X49" i="17"/>
  <c r="W49" i="17"/>
  <c r="Z49" i="17" s="1"/>
  <c r="Y48" i="17"/>
  <c r="X48" i="17"/>
  <c r="W48" i="17"/>
  <c r="Z48" i="17" s="1"/>
  <c r="Y47" i="17"/>
  <c r="X47" i="17"/>
  <c r="W47" i="17"/>
  <c r="Z47" i="17" s="1"/>
  <c r="Y46" i="17"/>
  <c r="X46" i="17"/>
  <c r="W46" i="17"/>
  <c r="Z46" i="17" s="1"/>
  <c r="Y45" i="17"/>
  <c r="X45" i="17"/>
  <c r="W45" i="17"/>
  <c r="Z45" i="17" s="1"/>
  <c r="Y44" i="17"/>
  <c r="X44" i="17"/>
  <c r="W44" i="17"/>
  <c r="Z44" i="17" s="1"/>
  <c r="Y43" i="17"/>
  <c r="X43" i="17"/>
  <c r="W43" i="17"/>
  <c r="Z43" i="17" s="1"/>
  <c r="Y42" i="17"/>
  <c r="X42" i="17"/>
  <c r="W42" i="17"/>
  <c r="Z42" i="17" s="1"/>
  <c r="Y41" i="17"/>
  <c r="X41" i="17"/>
  <c r="W41" i="17"/>
  <c r="Z41" i="17" s="1"/>
  <c r="Y40" i="17"/>
  <c r="X40" i="17"/>
  <c r="W40" i="17"/>
  <c r="Z40" i="17" s="1"/>
  <c r="Y39" i="17"/>
  <c r="X39" i="17"/>
  <c r="W39" i="17"/>
  <c r="Z39" i="17" s="1"/>
  <c r="Y38" i="17"/>
  <c r="X38" i="17"/>
  <c r="W38" i="17"/>
  <c r="Z38" i="17" s="1"/>
  <c r="Y37" i="17"/>
  <c r="X37" i="17"/>
  <c r="W37" i="17"/>
  <c r="Z37" i="17" s="1"/>
  <c r="Y36" i="17"/>
  <c r="X36" i="17"/>
  <c r="W36" i="17"/>
  <c r="Z36" i="17" s="1"/>
  <c r="Y35" i="17"/>
  <c r="X35" i="17"/>
  <c r="W35" i="17"/>
  <c r="Z35" i="17" s="1"/>
  <c r="Y34" i="17"/>
  <c r="X34" i="17"/>
  <c r="W34" i="17"/>
  <c r="Z34" i="17" s="1"/>
  <c r="Y33" i="17"/>
  <c r="X33" i="17"/>
  <c r="W33" i="17"/>
  <c r="Z33" i="17" s="1"/>
  <c r="Y32" i="17"/>
  <c r="X32" i="17"/>
  <c r="W32" i="17"/>
  <c r="Z32" i="17" s="1"/>
  <c r="Y31" i="17"/>
  <c r="X31" i="17"/>
  <c r="W31" i="17"/>
  <c r="Z31" i="17" s="1"/>
  <c r="Y30" i="17"/>
  <c r="X30" i="17"/>
  <c r="W30" i="17"/>
  <c r="Z30" i="17" s="1"/>
  <c r="Y29" i="17"/>
  <c r="X29" i="17"/>
  <c r="W29" i="17"/>
  <c r="Z29" i="17" s="1"/>
  <c r="Y28" i="17"/>
  <c r="X28" i="17"/>
  <c r="W28" i="17"/>
  <c r="Z28" i="17" s="1"/>
  <c r="Y27" i="17"/>
  <c r="X27" i="17"/>
  <c r="W27" i="17"/>
  <c r="Z27" i="17" s="1"/>
  <c r="Y26" i="17"/>
  <c r="X26" i="17"/>
  <c r="W26" i="17"/>
  <c r="Z26" i="17" s="1"/>
  <c r="Y25" i="17"/>
  <c r="X25" i="17"/>
  <c r="W25" i="17"/>
  <c r="Z25" i="17" s="1"/>
  <c r="Y24" i="17"/>
  <c r="X24" i="17"/>
  <c r="W24" i="17"/>
  <c r="Z24" i="17" s="1"/>
  <c r="Y23" i="17"/>
  <c r="X23" i="17"/>
  <c r="W23" i="17"/>
  <c r="Z23" i="17" s="1"/>
  <c r="Y22" i="17"/>
  <c r="X22" i="17"/>
  <c r="W22" i="17"/>
  <c r="Z22" i="17" s="1"/>
  <c r="Y21" i="17"/>
  <c r="X21" i="17"/>
  <c r="W21" i="17"/>
  <c r="Z21" i="17" s="1"/>
  <c r="Y20" i="17"/>
  <c r="X20" i="17"/>
  <c r="W20" i="17"/>
  <c r="Z20" i="17" s="1"/>
  <c r="Y19" i="17"/>
  <c r="X19" i="17"/>
  <c r="W19" i="17"/>
  <c r="Z19" i="17" s="1"/>
  <c r="Y18" i="17"/>
  <c r="X18" i="17"/>
  <c r="W18" i="17"/>
  <c r="Z18" i="17" s="1"/>
  <c r="Y17" i="17"/>
  <c r="X17" i="17"/>
  <c r="W17" i="17"/>
  <c r="Z17" i="17" s="1"/>
  <c r="Y16" i="17"/>
  <c r="X16" i="17"/>
  <c r="W16" i="17"/>
  <c r="Z16" i="17" s="1"/>
  <c r="Y15" i="17"/>
  <c r="X15" i="17"/>
  <c r="W15" i="17"/>
  <c r="Z15" i="17" s="1"/>
  <c r="Y14" i="17"/>
  <c r="X14" i="17"/>
  <c r="W14" i="17"/>
  <c r="Z14" i="17" s="1"/>
  <c r="Y13" i="17"/>
  <c r="X13" i="17"/>
  <c r="W13" i="17"/>
  <c r="Z13" i="17" s="1"/>
  <c r="Y12" i="17"/>
  <c r="X12" i="17"/>
  <c r="W12" i="17"/>
  <c r="Z12" i="17" s="1"/>
  <c r="Y11" i="17"/>
  <c r="X11" i="17"/>
  <c r="W11" i="17"/>
  <c r="Z11" i="17" s="1"/>
  <c r="Y10" i="17"/>
  <c r="X10" i="17"/>
  <c r="W10" i="17"/>
  <c r="Z10" i="17" s="1"/>
  <c r="Y9" i="17"/>
  <c r="X9" i="17"/>
  <c r="W9" i="17"/>
  <c r="Z9" i="17" s="1"/>
  <c r="Y104" i="23"/>
  <c r="X104" i="23"/>
  <c r="W104" i="23"/>
  <c r="Z104" i="23" s="1"/>
  <c r="Y103" i="23"/>
  <c r="X103" i="23"/>
  <c r="W103" i="23"/>
  <c r="Z103" i="23" s="1"/>
  <c r="Y102" i="23"/>
  <c r="X102" i="23"/>
  <c r="W102" i="23"/>
  <c r="Z102" i="23" s="1"/>
  <c r="Y101" i="23"/>
  <c r="X101" i="23"/>
  <c r="W101" i="23"/>
  <c r="Z101" i="23" s="1"/>
  <c r="Y100" i="23"/>
  <c r="X100" i="23"/>
  <c r="W100" i="23"/>
  <c r="Z100" i="23" s="1"/>
  <c r="Y99" i="23"/>
  <c r="X99" i="23"/>
  <c r="W99" i="23"/>
  <c r="Z99" i="23" s="1"/>
  <c r="Y98" i="23"/>
  <c r="X98" i="23"/>
  <c r="W98" i="23"/>
  <c r="Z98" i="23" s="1"/>
  <c r="Y97" i="23"/>
  <c r="X97" i="23"/>
  <c r="W97" i="23"/>
  <c r="Z97" i="23" s="1"/>
  <c r="Y96" i="23"/>
  <c r="X96" i="23"/>
  <c r="W96" i="23"/>
  <c r="Z96" i="23" s="1"/>
  <c r="Y95" i="23"/>
  <c r="X95" i="23"/>
  <c r="W95" i="23"/>
  <c r="Z95" i="23" s="1"/>
  <c r="Y94" i="23"/>
  <c r="X94" i="23"/>
  <c r="W94" i="23"/>
  <c r="Z94" i="23" s="1"/>
  <c r="Y93" i="23"/>
  <c r="X93" i="23"/>
  <c r="W93" i="23"/>
  <c r="Z93" i="23" s="1"/>
  <c r="Y92" i="23"/>
  <c r="X92" i="23"/>
  <c r="W92" i="23"/>
  <c r="Z92" i="23" s="1"/>
  <c r="Y91" i="23"/>
  <c r="X91" i="23"/>
  <c r="W91" i="23"/>
  <c r="Z91" i="23" s="1"/>
  <c r="Y90" i="23"/>
  <c r="X90" i="23"/>
  <c r="W90" i="23"/>
  <c r="Z90" i="23" s="1"/>
  <c r="Y89" i="23"/>
  <c r="X89" i="23"/>
  <c r="W89" i="23"/>
  <c r="Z89" i="23" s="1"/>
  <c r="Y88" i="23"/>
  <c r="X88" i="23"/>
  <c r="W88" i="23"/>
  <c r="Z88" i="23" s="1"/>
  <c r="Y87" i="23"/>
  <c r="X87" i="23"/>
  <c r="W87" i="23"/>
  <c r="Z87" i="23" s="1"/>
  <c r="Y86" i="23"/>
  <c r="X86" i="23"/>
  <c r="W86" i="23"/>
  <c r="Z86" i="23" s="1"/>
  <c r="Y85" i="23"/>
  <c r="X85" i="23"/>
  <c r="W85" i="23"/>
  <c r="Z85" i="23" s="1"/>
  <c r="Y84" i="23"/>
  <c r="X84" i="23"/>
  <c r="W84" i="23"/>
  <c r="Z84" i="23" s="1"/>
  <c r="Y83" i="23"/>
  <c r="X83" i="23"/>
  <c r="W83" i="23"/>
  <c r="Z83" i="23" s="1"/>
  <c r="Y82" i="23"/>
  <c r="X82" i="23"/>
  <c r="W82" i="23"/>
  <c r="Z82" i="23" s="1"/>
  <c r="Y81" i="23"/>
  <c r="X81" i="23"/>
  <c r="W81" i="23"/>
  <c r="Z81" i="23" s="1"/>
  <c r="Y80" i="23"/>
  <c r="X80" i="23"/>
  <c r="W80" i="23"/>
  <c r="Z80" i="23" s="1"/>
  <c r="Y79" i="23"/>
  <c r="X79" i="23"/>
  <c r="W79" i="23"/>
  <c r="Z79" i="23" s="1"/>
  <c r="Y78" i="23"/>
  <c r="X78" i="23"/>
  <c r="W78" i="23"/>
  <c r="Z78" i="23" s="1"/>
  <c r="Y77" i="23"/>
  <c r="X77" i="23"/>
  <c r="W77" i="23"/>
  <c r="Z77" i="23" s="1"/>
  <c r="Y76" i="23"/>
  <c r="X76" i="23"/>
  <c r="W76" i="23"/>
  <c r="Z76" i="23" s="1"/>
  <c r="Y75" i="23"/>
  <c r="X75" i="23"/>
  <c r="W75" i="23"/>
  <c r="Z75" i="23" s="1"/>
  <c r="Y74" i="23"/>
  <c r="X74" i="23"/>
  <c r="W74" i="23"/>
  <c r="Z74" i="23" s="1"/>
  <c r="Y73" i="23"/>
  <c r="X73" i="23"/>
  <c r="W73" i="23"/>
  <c r="Z73" i="23" s="1"/>
  <c r="Y72" i="23"/>
  <c r="X72" i="23"/>
  <c r="W72" i="23"/>
  <c r="Z72" i="23" s="1"/>
  <c r="Y71" i="23"/>
  <c r="X71" i="23"/>
  <c r="W71" i="23"/>
  <c r="Z71" i="23" s="1"/>
  <c r="Y70" i="23"/>
  <c r="X70" i="23"/>
  <c r="W70" i="23"/>
  <c r="Z70" i="23" s="1"/>
  <c r="Y69" i="23"/>
  <c r="X69" i="23"/>
  <c r="W69" i="23"/>
  <c r="Z69" i="23" s="1"/>
  <c r="Y68" i="23"/>
  <c r="X68" i="23"/>
  <c r="W68" i="23"/>
  <c r="Z68" i="23" s="1"/>
  <c r="Y67" i="23"/>
  <c r="X67" i="23"/>
  <c r="W67" i="23"/>
  <c r="Z67" i="23" s="1"/>
  <c r="Y66" i="23"/>
  <c r="X66" i="23"/>
  <c r="W66" i="23"/>
  <c r="Z66" i="23" s="1"/>
  <c r="Y65" i="23"/>
  <c r="X65" i="23"/>
  <c r="W65" i="23"/>
  <c r="Z65" i="23" s="1"/>
  <c r="Y64" i="23"/>
  <c r="X64" i="23"/>
  <c r="W64" i="23"/>
  <c r="Z64" i="23" s="1"/>
  <c r="Y63" i="23"/>
  <c r="X63" i="23"/>
  <c r="W63" i="23"/>
  <c r="Z63" i="23" s="1"/>
  <c r="Y62" i="23"/>
  <c r="X62" i="23"/>
  <c r="W62" i="23"/>
  <c r="Z62" i="23" s="1"/>
  <c r="Y61" i="23"/>
  <c r="X61" i="23"/>
  <c r="W61" i="23"/>
  <c r="Z61" i="23" s="1"/>
  <c r="Y60" i="23"/>
  <c r="X60" i="23"/>
  <c r="W60" i="23"/>
  <c r="Z60" i="23" s="1"/>
  <c r="Y59" i="23"/>
  <c r="X59" i="23"/>
  <c r="W59" i="23"/>
  <c r="Z59" i="23" s="1"/>
  <c r="Y58" i="23"/>
  <c r="X58" i="23"/>
  <c r="W58" i="23"/>
  <c r="Z58" i="23" s="1"/>
  <c r="Y57" i="23"/>
  <c r="X57" i="23"/>
  <c r="W57" i="23"/>
  <c r="Z57" i="23" s="1"/>
  <c r="Y56" i="23"/>
  <c r="X56" i="23"/>
  <c r="W56" i="23"/>
  <c r="Z56" i="23" s="1"/>
  <c r="Y55" i="23"/>
  <c r="X55" i="23"/>
  <c r="W55" i="23"/>
  <c r="Z55" i="23" s="1"/>
  <c r="Y54" i="23"/>
  <c r="X54" i="23"/>
  <c r="W54" i="23"/>
  <c r="Z54" i="23" s="1"/>
  <c r="Y53" i="23"/>
  <c r="X53" i="23"/>
  <c r="W53" i="23"/>
  <c r="Z53" i="23" s="1"/>
  <c r="Y52" i="23"/>
  <c r="X52" i="23"/>
  <c r="W52" i="23"/>
  <c r="Z52" i="23" s="1"/>
  <c r="Y51" i="23"/>
  <c r="X51" i="23"/>
  <c r="W51" i="23"/>
  <c r="Z51" i="23" s="1"/>
  <c r="Y50" i="23"/>
  <c r="X50" i="23"/>
  <c r="W50" i="23"/>
  <c r="Z50" i="23" s="1"/>
  <c r="Y49" i="23"/>
  <c r="X49" i="23"/>
  <c r="W49" i="23"/>
  <c r="Z49" i="23" s="1"/>
  <c r="Y48" i="23"/>
  <c r="X48" i="23"/>
  <c r="W48" i="23"/>
  <c r="Z48" i="23" s="1"/>
  <c r="Y47" i="23"/>
  <c r="X47" i="23"/>
  <c r="W47" i="23"/>
  <c r="Z47" i="23" s="1"/>
  <c r="Y46" i="23"/>
  <c r="X46" i="23"/>
  <c r="W46" i="23"/>
  <c r="Z46" i="23" s="1"/>
  <c r="Y45" i="23"/>
  <c r="X45" i="23"/>
  <c r="W45" i="23"/>
  <c r="Z45" i="23" s="1"/>
  <c r="Y44" i="23"/>
  <c r="X44" i="23"/>
  <c r="W44" i="23"/>
  <c r="Z44" i="23" s="1"/>
  <c r="Y43" i="23"/>
  <c r="X43" i="23"/>
  <c r="W43" i="23"/>
  <c r="Z43" i="23" s="1"/>
  <c r="Y42" i="23"/>
  <c r="X42" i="23"/>
  <c r="W42" i="23"/>
  <c r="Z42" i="23" s="1"/>
  <c r="Y41" i="23"/>
  <c r="X41" i="23"/>
  <c r="W41" i="23"/>
  <c r="Z41" i="23" s="1"/>
  <c r="Y40" i="23"/>
  <c r="X40" i="23"/>
  <c r="W40" i="23"/>
  <c r="Z40" i="23" s="1"/>
  <c r="Y39" i="23"/>
  <c r="X39" i="23"/>
  <c r="W39" i="23"/>
  <c r="Z39" i="23" s="1"/>
  <c r="Y38" i="23"/>
  <c r="X38" i="23"/>
  <c r="W38" i="23"/>
  <c r="Z38" i="23" s="1"/>
  <c r="Y37" i="23"/>
  <c r="X37" i="23"/>
  <c r="W37" i="23"/>
  <c r="Z37" i="23" s="1"/>
  <c r="Y36" i="23"/>
  <c r="X36" i="23"/>
  <c r="W36" i="23"/>
  <c r="Z36" i="23" s="1"/>
  <c r="Y35" i="23"/>
  <c r="X35" i="23"/>
  <c r="W35" i="23"/>
  <c r="Z35" i="23" s="1"/>
  <c r="Y34" i="23"/>
  <c r="X34" i="23"/>
  <c r="W34" i="23"/>
  <c r="Z34" i="23" s="1"/>
  <c r="Y33" i="23"/>
  <c r="X33" i="23"/>
  <c r="W33" i="23"/>
  <c r="Z33" i="23" s="1"/>
  <c r="Y32" i="23"/>
  <c r="X32" i="23"/>
  <c r="W32" i="23"/>
  <c r="Z32" i="23" s="1"/>
  <c r="Y31" i="23"/>
  <c r="X31" i="23"/>
  <c r="W31" i="23"/>
  <c r="Z31" i="23" s="1"/>
  <c r="Y30" i="23"/>
  <c r="X30" i="23"/>
  <c r="W30" i="23"/>
  <c r="Z30" i="23" s="1"/>
  <c r="Y29" i="23"/>
  <c r="X29" i="23"/>
  <c r="W29" i="23"/>
  <c r="Z29" i="23" s="1"/>
  <c r="Y28" i="23"/>
  <c r="X28" i="23"/>
  <c r="W28" i="23"/>
  <c r="Z28" i="23" s="1"/>
  <c r="Y27" i="23"/>
  <c r="X27" i="23"/>
  <c r="W27" i="23"/>
  <c r="Z27" i="23" s="1"/>
  <c r="Y26" i="23"/>
  <c r="X26" i="23"/>
  <c r="W26" i="23"/>
  <c r="Z26" i="23" s="1"/>
  <c r="Y25" i="23"/>
  <c r="X25" i="23"/>
  <c r="W25" i="23"/>
  <c r="Z25" i="23" s="1"/>
  <c r="Z24" i="23"/>
  <c r="Y24" i="23"/>
  <c r="X24" i="23"/>
  <c r="W24" i="23"/>
  <c r="Y23" i="23"/>
  <c r="X23" i="23"/>
  <c r="W23" i="23"/>
  <c r="Z23" i="23" s="1"/>
  <c r="Y22" i="23"/>
  <c r="X22" i="23"/>
  <c r="W22" i="23"/>
  <c r="Z22" i="23" s="1"/>
  <c r="Y21" i="23"/>
  <c r="X21" i="23"/>
  <c r="W21" i="23"/>
  <c r="Z21" i="23" s="1"/>
  <c r="Y20" i="23"/>
  <c r="X20" i="23"/>
  <c r="W20" i="23"/>
  <c r="Z20" i="23" s="1"/>
  <c r="Y19" i="23"/>
  <c r="X19" i="23"/>
  <c r="W19" i="23"/>
  <c r="Z19" i="23" s="1"/>
  <c r="Y18" i="23"/>
  <c r="X18" i="23"/>
  <c r="W18" i="23"/>
  <c r="Z18" i="23" s="1"/>
  <c r="Y17" i="23"/>
  <c r="X17" i="23"/>
  <c r="W17" i="23"/>
  <c r="Z17" i="23" s="1"/>
  <c r="Y16" i="23"/>
  <c r="X16" i="23"/>
  <c r="W16" i="23"/>
  <c r="Z16" i="23" s="1"/>
  <c r="Y15" i="23"/>
  <c r="X15" i="23"/>
  <c r="W15" i="23"/>
  <c r="Z15" i="23" s="1"/>
  <c r="Y14" i="23"/>
  <c r="X14" i="23"/>
  <c r="W14" i="23"/>
  <c r="Z14" i="23" s="1"/>
  <c r="Y13" i="23"/>
  <c r="X13" i="23"/>
  <c r="W13" i="23"/>
  <c r="Z13" i="23" s="1"/>
  <c r="Y12" i="23"/>
  <c r="X12" i="23"/>
  <c r="W12" i="23"/>
  <c r="Z12" i="23" s="1"/>
  <c r="Y11" i="23"/>
  <c r="X11" i="23"/>
  <c r="W11" i="23"/>
  <c r="Z11" i="23" s="1"/>
  <c r="Y10" i="23"/>
  <c r="X10" i="23"/>
  <c r="W10" i="23"/>
  <c r="Z10" i="23" s="1"/>
  <c r="Y9" i="23"/>
  <c r="X9" i="23"/>
  <c r="W9" i="23"/>
  <c r="Z9" i="23" s="1"/>
  <c r="Y9" i="22"/>
  <c r="X9" i="22"/>
  <c r="X10" i="13"/>
  <c r="Y10" i="13"/>
  <c r="X11" i="13"/>
  <c r="Y11" i="13"/>
  <c r="X12" i="13"/>
  <c r="Y12" i="13"/>
  <c r="X13" i="13"/>
  <c r="Y13" i="13"/>
  <c r="X14" i="13"/>
  <c r="Y14" i="13"/>
  <c r="X15" i="13"/>
  <c r="Y15" i="13"/>
  <c r="X16" i="13"/>
  <c r="Y16" i="13"/>
  <c r="X17" i="13"/>
  <c r="Y17" i="13"/>
  <c r="X18" i="13"/>
  <c r="Y18" i="13"/>
  <c r="X19" i="13"/>
  <c r="Y19" i="13"/>
  <c r="X20" i="13"/>
  <c r="Y20" i="13"/>
  <c r="X21" i="13"/>
  <c r="Y21" i="13"/>
  <c r="X22" i="13"/>
  <c r="Y22" i="13"/>
  <c r="X23" i="13"/>
  <c r="Y23" i="13"/>
  <c r="X24" i="13"/>
  <c r="Y24" i="13"/>
  <c r="X25" i="13"/>
  <c r="Y25" i="13"/>
  <c r="X26" i="13"/>
  <c r="Y26" i="13"/>
  <c r="X27" i="13"/>
  <c r="Y27" i="13"/>
  <c r="X28" i="13"/>
  <c r="Y28" i="13"/>
  <c r="X29" i="13"/>
  <c r="Y29" i="13"/>
  <c r="X30" i="13"/>
  <c r="Y30" i="13"/>
  <c r="X31" i="13"/>
  <c r="Y31" i="13"/>
  <c r="X32" i="13"/>
  <c r="Y32" i="13"/>
  <c r="X33" i="13"/>
  <c r="Y33" i="13"/>
  <c r="X34" i="13"/>
  <c r="Y34" i="13"/>
  <c r="X35" i="13"/>
  <c r="Y35" i="13"/>
  <c r="X36" i="13"/>
  <c r="Y36" i="13"/>
  <c r="X37" i="13"/>
  <c r="Y37" i="13"/>
  <c r="X38" i="13"/>
  <c r="Y38" i="13"/>
  <c r="X39" i="13"/>
  <c r="Y39" i="13"/>
  <c r="X40" i="13"/>
  <c r="Y40" i="13"/>
  <c r="X41" i="13"/>
  <c r="Y41" i="13"/>
  <c r="X42" i="13"/>
  <c r="Y42" i="13"/>
  <c r="X43" i="13"/>
  <c r="Y43" i="13"/>
  <c r="X44" i="13"/>
  <c r="Y44" i="13"/>
  <c r="X45" i="13"/>
  <c r="Y45" i="13"/>
  <c r="X46" i="13"/>
  <c r="Y46" i="13"/>
  <c r="X47" i="13"/>
  <c r="Y47" i="13"/>
  <c r="X48" i="13"/>
  <c r="Y48" i="13"/>
  <c r="X49" i="13"/>
  <c r="Y49" i="13"/>
  <c r="X50" i="13"/>
  <c r="Y50" i="13"/>
  <c r="X51" i="13"/>
  <c r="Y51" i="13"/>
  <c r="X52" i="13"/>
  <c r="Y52" i="13"/>
  <c r="X53" i="13"/>
  <c r="Y53" i="13"/>
  <c r="X54" i="13"/>
  <c r="Y54" i="13"/>
  <c r="X55" i="13"/>
  <c r="Y55" i="13"/>
  <c r="X56" i="13"/>
  <c r="Y56" i="13"/>
  <c r="X57" i="13"/>
  <c r="Y57" i="13"/>
  <c r="X58" i="13"/>
  <c r="Y58" i="13"/>
  <c r="X59" i="13"/>
  <c r="Y59" i="13"/>
  <c r="X60" i="13"/>
  <c r="Y60" i="13"/>
  <c r="X61" i="13"/>
  <c r="Y61" i="13"/>
  <c r="X62" i="13"/>
  <c r="Y62" i="13"/>
  <c r="X63" i="13"/>
  <c r="Y63" i="13"/>
  <c r="X64" i="13"/>
  <c r="Y64" i="13"/>
  <c r="X65" i="13"/>
  <c r="Y65" i="13"/>
  <c r="X66" i="13"/>
  <c r="Y66" i="13"/>
  <c r="X67" i="13"/>
  <c r="Y67" i="13"/>
  <c r="X68" i="13"/>
  <c r="Y68" i="13"/>
  <c r="X69" i="13"/>
  <c r="Y69" i="13"/>
  <c r="X70" i="13"/>
  <c r="Y70" i="13"/>
  <c r="X71" i="13"/>
  <c r="Y71" i="13"/>
  <c r="X72" i="13"/>
  <c r="Y72" i="13"/>
  <c r="X73" i="13"/>
  <c r="Y73" i="13"/>
  <c r="X74" i="13"/>
  <c r="Y74" i="13"/>
  <c r="X75" i="13"/>
  <c r="Y75" i="13"/>
  <c r="X76" i="13"/>
  <c r="Y76" i="13"/>
  <c r="X77" i="13"/>
  <c r="Y77" i="13"/>
  <c r="X78" i="13"/>
  <c r="Y78" i="13"/>
  <c r="X79" i="13"/>
  <c r="Y79" i="13"/>
  <c r="X80" i="13"/>
  <c r="Y80" i="13"/>
  <c r="X81" i="13"/>
  <c r="Y81" i="13"/>
  <c r="X82" i="13"/>
  <c r="Y82" i="13"/>
  <c r="X83" i="13"/>
  <c r="Y83" i="13"/>
  <c r="X84" i="13"/>
  <c r="Y84" i="13"/>
  <c r="X85" i="13"/>
  <c r="Y85" i="13"/>
  <c r="X86" i="13"/>
  <c r="Y86" i="13"/>
  <c r="X87" i="13"/>
  <c r="Y87" i="13"/>
  <c r="X88" i="13"/>
  <c r="Y88" i="13"/>
  <c r="X89" i="13"/>
  <c r="Y89" i="13"/>
  <c r="X90" i="13"/>
  <c r="Y90" i="13"/>
  <c r="X91" i="13"/>
  <c r="Y91" i="13"/>
  <c r="X92" i="13"/>
  <c r="Y92" i="13"/>
  <c r="X93" i="13"/>
  <c r="Y93" i="13"/>
  <c r="X94" i="13"/>
  <c r="Y94" i="13"/>
  <c r="X95" i="13"/>
  <c r="Y95" i="13"/>
  <c r="X96" i="13"/>
  <c r="Y96" i="13"/>
  <c r="X97" i="13"/>
  <c r="Y97" i="13"/>
  <c r="X98" i="13"/>
  <c r="Y98" i="13"/>
  <c r="X99" i="13"/>
  <c r="Y99" i="13"/>
  <c r="X100" i="13"/>
  <c r="Y100" i="13"/>
  <c r="X101" i="13"/>
  <c r="Y101" i="13"/>
  <c r="X102" i="13"/>
  <c r="Y102" i="13"/>
  <c r="X103" i="13"/>
  <c r="Y103" i="13"/>
  <c r="X104" i="13"/>
  <c r="Y104" i="13"/>
  <c r="Y9" i="13"/>
  <c r="X9" i="13"/>
  <c r="Y104" i="12"/>
  <c r="X104" i="12"/>
  <c r="W104" i="12"/>
  <c r="Z104" i="12" s="1"/>
  <c r="Y103" i="12"/>
  <c r="X103" i="12"/>
  <c r="W103" i="12"/>
  <c r="Z103" i="12" s="1"/>
  <c r="Y102" i="12"/>
  <c r="X102" i="12"/>
  <c r="W102" i="12"/>
  <c r="Z102" i="12" s="1"/>
  <c r="Y101" i="12"/>
  <c r="X101" i="12"/>
  <c r="W101" i="12"/>
  <c r="Z101" i="12" s="1"/>
  <c r="Y100" i="12"/>
  <c r="X100" i="12"/>
  <c r="W100" i="12"/>
  <c r="Z100" i="12" s="1"/>
  <c r="Y99" i="12"/>
  <c r="X99" i="12"/>
  <c r="W99" i="12"/>
  <c r="Z99" i="12" s="1"/>
  <c r="Y98" i="12"/>
  <c r="X98" i="12"/>
  <c r="W98" i="12"/>
  <c r="Z98" i="12" s="1"/>
  <c r="Y97" i="12"/>
  <c r="X97" i="12"/>
  <c r="W97" i="12"/>
  <c r="Z97" i="12" s="1"/>
  <c r="Y96" i="12"/>
  <c r="X96" i="12"/>
  <c r="W96" i="12"/>
  <c r="Z96" i="12" s="1"/>
  <c r="Y95" i="12"/>
  <c r="X95" i="12"/>
  <c r="W95" i="12"/>
  <c r="Z95" i="12" s="1"/>
  <c r="Y94" i="12"/>
  <c r="X94" i="12"/>
  <c r="W94" i="12"/>
  <c r="Z94" i="12" s="1"/>
  <c r="Y93" i="12"/>
  <c r="X93" i="12"/>
  <c r="W93" i="12"/>
  <c r="Z93" i="12" s="1"/>
  <c r="Y92" i="12"/>
  <c r="X92" i="12"/>
  <c r="W92" i="12"/>
  <c r="Z92" i="12" s="1"/>
  <c r="Z91" i="12"/>
  <c r="Y91" i="12"/>
  <c r="X91" i="12"/>
  <c r="W91" i="12"/>
  <c r="Y90" i="12"/>
  <c r="X90" i="12"/>
  <c r="W90" i="12"/>
  <c r="Z90" i="12" s="1"/>
  <c r="Y89" i="12"/>
  <c r="X89" i="12"/>
  <c r="W89" i="12"/>
  <c r="Z89" i="12" s="1"/>
  <c r="Y88" i="12"/>
  <c r="X88" i="12"/>
  <c r="W88" i="12"/>
  <c r="Z88" i="12" s="1"/>
  <c r="Y87" i="12"/>
  <c r="X87" i="12"/>
  <c r="W87" i="12"/>
  <c r="Z87" i="12" s="1"/>
  <c r="Y86" i="12"/>
  <c r="X86" i="12"/>
  <c r="W86" i="12"/>
  <c r="Z86" i="12" s="1"/>
  <c r="Y85" i="12"/>
  <c r="X85" i="12"/>
  <c r="W85" i="12"/>
  <c r="Z85" i="12" s="1"/>
  <c r="Y84" i="12"/>
  <c r="X84" i="12"/>
  <c r="W84" i="12"/>
  <c r="Z84" i="12" s="1"/>
  <c r="Y83" i="12"/>
  <c r="X83" i="12"/>
  <c r="W83" i="12"/>
  <c r="Z83" i="12" s="1"/>
  <c r="Y82" i="12"/>
  <c r="X82" i="12"/>
  <c r="W82" i="12"/>
  <c r="Z82" i="12" s="1"/>
  <c r="Y81" i="12"/>
  <c r="X81" i="12"/>
  <c r="W81" i="12"/>
  <c r="Z81" i="12" s="1"/>
  <c r="Y80" i="12"/>
  <c r="X80" i="12"/>
  <c r="W80" i="12"/>
  <c r="Z80" i="12" s="1"/>
  <c r="Y79" i="12"/>
  <c r="X79" i="12"/>
  <c r="W79" i="12"/>
  <c r="Z79" i="12" s="1"/>
  <c r="Y78" i="12"/>
  <c r="X78" i="12"/>
  <c r="W78" i="12"/>
  <c r="Z78" i="12" s="1"/>
  <c r="Y77" i="12"/>
  <c r="X77" i="12"/>
  <c r="W77" i="12"/>
  <c r="Z77" i="12" s="1"/>
  <c r="Y76" i="12"/>
  <c r="X76" i="12"/>
  <c r="W76" i="12"/>
  <c r="Z76" i="12" s="1"/>
  <c r="Z75" i="12"/>
  <c r="Y75" i="12"/>
  <c r="X75" i="12"/>
  <c r="W75" i="12"/>
  <c r="Y74" i="12"/>
  <c r="X74" i="12"/>
  <c r="W74" i="12"/>
  <c r="Z74" i="12" s="1"/>
  <c r="Y73" i="12"/>
  <c r="X73" i="12"/>
  <c r="W73" i="12"/>
  <c r="Z73" i="12" s="1"/>
  <c r="Y72" i="12"/>
  <c r="X72" i="12"/>
  <c r="W72" i="12"/>
  <c r="Z72" i="12" s="1"/>
  <c r="Z71" i="12"/>
  <c r="Y71" i="12"/>
  <c r="X71" i="12"/>
  <c r="W71" i="12"/>
  <c r="Y70" i="12"/>
  <c r="X70" i="12"/>
  <c r="W70" i="12"/>
  <c r="Z70" i="12" s="1"/>
  <c r="Y69" i="12"/>
  <c r="X69" i="12"/>
  <c r="W69" i="12"/>
  <c r="Z69" i="12" s="1"/>
  <c r="Y68" i="12"/>
  <c r="X68" i="12"/>
  <c r="W68" i="12"/>
  <c r="Z68" i="12" s="1"/>
  <c r="Y67" i="12"/>
  <c r="X67" i="12"/>
  <c r="W67" i="12"/>
  <c r="Z67" i="12" s="1"/>
  <c r="Y66" i="12"/>
  <c r="X66" i="12"/>
  <c r="W66" i="12"/>
  <c r="Z66" i="12" s="1"/>
  <c r="Y65" i="12"/>
  <c r="X65" i="12"/>
  <c r="W65" i="12"/>
  <c r="Z65" i="12" s="1"/>
  <c r="Y64" i="12"/>
  <c r="X64" i="12"/>
  <c r="W64" i="12"/>
  <c r="Z64" i="12" s="1"/>
  <c r="Y63" i="12"/>
  <c r="X63" i="12"/>
  <c r="W63" i="12"/>
  <c r="Z63" i="12" s="1"/>
  <c r="Y62" i="12"/>
  <c r="X62" i="12"/>
  <c r="W62" i="12"/>
  <c r="Z62" i="12" s="1"/>
  <c r="Z61" i="12"/>
  <c r="Y61" i="12"/>
  <c r="X61" i="12"/>
  <c r="W61" i="12"/>
  <c r="Y60" i="12"/>
  <c r="X60" i="12"/>
  <c r="W60" i="12"/>
  <c r="Z60" i="12" s="1"/>
  <c r="Z59" i="12"/>
  <c r="Y59" i="12"/>
  <c r="X59" i="12"/>
  <c r="W59" i="12"/>
  <c r="Y58" i="12"/>
  <c r="X58" i="12"/>
  <c r="W58" i="12"/>
  <c r="Z58" i="12" s="1"/>
  <c r="Y57" i="12"/>
  <c r="X57" i="12"/>
  <c r="W57" i="12"/>
  <c r="Z57" i="12" s="1"/>
  <c r="Y56" i="12"/>
  <c r="X56" i="12"/>
  <c r="W56" i="12"/>
  <c r="Z56" i="12" s="1"/>
  <c r="Z55" i="12"/>
  <c r="Y55" i="12"/>
  <c r="X55" i="12"/>
  <c r="W55" i="12"/>
  <c r="Y54" i="12"/>
  <c r="X54" i="12"/>
  <c r="W54" i="12"/>
  <c r="Z54" i="12" s="1"/>
  <c r="Y53" i="12"/>
  <c r="X53" i="12"/>
  <c r="W53" i="12"/>
  <c r="Z53" i="12" s="1"/>
  <c r="Y52" i="12"/>
  <c r="X52" i="12"/>
  <c r="W52" i="12"/>
  <c r="Z52" i="12" s="1"/>
  <c r="Y51" i="12"/>
  <c r="X51" i="12"/>
  <c r="W51" i="12"/>
  <c r="Z51" i="12" s="1"/>
  <c r="Y50" i="12"/>
  <c r="X50" i="12"/>
  <c r="W50" i="12"/>
  <c r="Z50" i="12" s="1"/>
  <c r="Y49" i="12"/>
  <c r="X49" i="12"/>
  <c r="W49" i="12"/>
  <c r="Z49" i="12" s="1"/>
  <c r="Y48" i="12"/>
  <c r="X48" i="12"/>
  <c r="W48" i="12"/>
  <c r="Z48" i="12" s="1"/>
  <c r="Y47" i="12"/>
  <c r="X47" i="12"/>
  <c r="W47" i="12"/>
  <c r="Z47" i="12" s="1"/>
  <c r="Y46" i="12"/>
  <c r="X46" i="12"/>
  <c r="W46" i="12"/>
  <c r="Z46" i="12" s="1"/>
  <c r="Y45" i="12"/>
  <c r="X45" i="12"/>
  <c r="W45" i="12"/>
  <c r="Z45" i="12" s="1"/>
  <c r="Y44" i="12"/>
  <c r="X44" i="12"/>
  <c r="W44" i="12"/>
  <c r="Z44" i="12" s="1"/>
  <c r="Y43" i="12"/>
  <c r="X43" i="12"/>
  <c r="W43" i="12"/>
  <c r="Z43" i="12" s="1"/>
  <c r="Y42" i="12"/>
  <c r="X42" i="12"/>
  <c r="W42" i="12"/>
  <c r="Z42" i="12" s="1"/>
  <c r="Y41" i="12"/>
  <c r="X41" i="12"/>
  <c r="W41" i="12"/>
  <c r="Z41" i="12" s="1"/>
  <c r="Y40" i="12"/>
  <c r="X40" i="12"/>
  <c r="W40" i="12"/>
  <c r="Z40" i="12" s="1"/>
  <c r="Z39" i="12"/>
  <c r="Y39" i="12"/>
  <c r="X39" i="12"/>
  <c r="W39" i="12"/>
  <c r="Y38" i="12"/>
  <c r="X38" i="12"/>
  <c r="W38" i="12"/>
  <c r="Z38" i="12" s="1"/>
  <c r="Y37" i="12"/>
  <c r="X37" i="12"/>
  <c r="W37" i="12"/>
  <c r="Z37" i="12" s="1"/>
  <c r="Y36" i="12"/>
  <c r="X36" i="12"/>
  <c r="W36" i="12"/>
  <c r="Z36" i="12" s="1"/>
  <c r="Y35" i="12"/>
  <c r="X35" i="12"/>
  <c r="W35" i="12"/>
  <c r="Z35" i="12" s="1"/>
  <c r="Y34" i="12"/>
  <c r="X34" i="12"/>
  <c r="W34" i="12"/>
  <c r="Z34" i="12" s="1"/>
  <c r="Y33" i="12"/>
  <c r="X33" i="12"/>
  <c r="W33" i="12"/>
  <c r="Z33" i="12" s="1"/>
  <c r="Y32" i="12"/>
  <c r="X32" i="12"/>
  <c r="W32" i="12"/>
  <c r="Z32" i="12" s="1"/>
  <c r="Z31" i="12"/>
  <c r="Y31" i="12"/>
  <c r="X31" i="12"/>
  <c r="W31" i="12"/>
  <c r="Y30" i="12"/>
  <c r="X30" i="12"/>
  <c r="W30" i="12"/>
  <c r="Z30" i="12" s="1"/>
  <c r="Z29" i="12"/>
  <c r="Y29" i="12"/>
  <c r="X29" i="12"/>
  <c r="W29" i="12"/>
  <c r="Y28" i="12"/>
  <c r="X28" i="12"/>
  <c r="W28" i="12"/>
  <c r="Z28" i="12" s="1"/>
  <c r="Y27" i="12"/>
  <c r="X27" i="12"/>
  <c r="W27" i="12"/>
  <c r="Z27" i="12" s="1"/>
  <c r="Y26" i="12"/>
  <c r="X26" i="12"/>
  <c r="W26" i="12"/>
  <c r="Z26" i="12" s="1"/>
  <c r="Y25" i="12"/>
  <c r="X25" i="12"/>
  <c r="W25" i="12"/>
  <c r="Z25" i="12" s="1"/>
  <c r="Y24" i="12"/>
  <c r="X24" i="12"/>
  <c r="W24" i="12"/>
  <c r="Z24" i="12" s="1"/>
  <c r="Z23" i="12"/>
  <c r="Y23" i="12"/>
  <c r="X23" i="12"/>
  <c r="W23" i="12"/>
  <c r="Y22" i="12"/>
  <c r="X22" i="12"/>
  <c r="W22" i="12"/>
  <c r="Z22" i="12" s="1"/>
  <c r="Y21" i="12"/>
  <c r="X21" i="12"/>
  <c r="W21" i="12"/>
  <c r="Z21" i="12" s="1"/>
  <c r="Y20" i="12"/>
  <c r="X20" i="12"/>
  <c r="W20" i="12"/>
  <c r="Z20" i="12" s="1"/>
  <c r="Y19" i="12"/>
  <c r="X19" i="12"/>
  <c r="W19" i="12"/>
  <c r="Z19" i="12" s="1"/>
  <c r="Y18" i="12"/>
  <c r="X18" i="12"/>
  <c r="W18" i="12"/>
  <c r="Z18" i="12" s="1"/>
  <c r="Y17" i="12"/>
  <c r="X17" i="12"/>
  <c r="W17" i="12"/>
  <c r="Z17" i="12" s="1"/>
  <c r="Y16" i="12"/>
  <c r="X16" i="12"/>
  <c r="W16" i="12"/>
  <c r="Z16" i="12" s="1"/>
  <c r="Z15" i="12"/>
  <c r="Y15" i="12"/>
  <c r="X15" i="12"/>
  <c r="W15" i="12"/>
  <c r="Y14" i="12"/>
  <c r="X14" i="12"/>
  <c r="W14" i="12"/>
  <c r="Z14" i="12" s="1"/>
  <c r="Z13" i="12"/>
  <c r="Y13" i="12"/>
  <c r="X13" i="12"/>
  <c r="W13" i="12"/>
  <c r="Y12" i="12"/>
  <c r="X12" i="12"/>
  <c r="W12" i="12"/>
  <c r="Z12" i="12" s="1"/>
  <c r="Y11" i="12"/>
  <c r="X11" i="12"/>
  <c r="W11" i="12"/>
  <c r="Z11" i="12" s="1"/>
  <c r="Y10" i="12"/>
  <c r="X10" i="12"/>
  <c r="W10" i="12"/>
  <c r="Z10" i="12" s="1"/>
  <c r="Y9" i="12"/>
  <c r="X9" i="12"/>
  <c r="W9" i="12"/>
  <c r="Z9" i="12" s="1"/>
  <c r="Y104" i="4"/>
  <c r="X104" i="4"/>
  <c r="W104" i="4"/>
  <c r="Z104" i="4" s="1"/>
  <c r="Y103" i="4"/>
  <c r="X103" i="4"/>
  <c r="W103" i="4"/>
  <c r="Z103" i="4" s="1"/>
  <c r="Y102" i="4"/>
  <c r="X102" i="4"/>
  <c r="W102" i="4"/>
  <c r="Z102" i="4" s="1"/>
  <c r="Y101" i="4"/>
  <c r="X101" i="4"/>
  <c r="W101" i="4"/>
  <c r="Z101" i="4" s="1"/>
  <c r="Y100" i="4"/>
  <c r="X100" i="4"/>
  <c r="W100" i="4"/>
  <c r="Z100" i="4" s="1"/>
  <c r="Y99" i="4"/>
  <c r="X99" i="4"/>
  <c r="W99" i="4"/>
  <c r="Z99" i="4" s="1"/>
  <c r="Y98" i="4"/>
  <c r="X98" i="4"/>
  <c r="W98" i="4"/>
  <c r="Z98" i="4" s="1"/>
  <c r="Y97" i="4"/>
  <c r="X97" i="4"/>
  <c r="W97" i="4"/>
  <c r="Z97" i="4" s="1"/>
  <c r="Y96" i="4"/>
  <c r="X96" i="4"/>
  <c r="W96" i="4"/>
  <c r="Z96" i="4" s="1"/>
  <c r="Y95" i="4"/>
  <c r="X95" i="4"/>
  <c r="W95" i="4"/>
  <c r="Z95" i="4" s="1"/>
  <c r="Y94" i="4"/>
  <c r="X94" i="4"/>
  <c r="W94" i="4"/>
  <c r="Z94" i="4" s="1"/>
  <c r="Y93" i="4"/>
  <c r="X93" i="4"/>
  <c r="W93" i="4"/>
  <c r="Z93" i="4" s="1"/>
  <c r="Y92" i="4"/>
  <c r="X92" i="4"/>
  <c r="W92" i="4"/>
  <c r="Z92" i="4" s="1"/>
  <c r="Y91" i="4"/>
  <c r="X91" i="4"/>
  <c r="W91" i="4"/>
  <c r="Z91" i="4" s="1"/>
  <c r="Y90" i="4"/>
  <c r="X90" i="4"/>
  <c r="W90" i="4"/>
  <c r="Z90" i="4" s="1"/>
  <c r="Y89" i="4"/>
  <c r="X89" i="4"/>
  <c r="W89" i="4"/>
  <c r="Z89" i="4" s="1"/>
  <c r="Y88" i="4"/>
  <c r="X88" i="4"/>
  <c r="W88" i="4"/>
  <c r="Z88" i="4" s="1"/>
  <c r="Y87" i="4"/>
  <c r="X87" i="4"/>
  <c r="W87" i="4"/>
  <c r="Z87" i="4" s="1"/>
  <c r="Y86" i="4"/>
  <c r="X86" i="4"/>
  <c r="W86" i="4"/>
  <c r="Z86" i="4" s="1"/>
  <c r="Y85" i="4"/>
  <c r="X85" i="4"/>
  <c r="W85" i="4"/>
  <c r="Z85" i="4" s="1"/>
  <c r="Y84" i="4"/>
  <c r="X84" i="4"/>
  <c r="W84" i="4"/>
  <c r="Z84" i="4" s="1"/>
  <c r="Y83" i="4"/>
  <c r="X83" i="4"/>
  <c r="W83" i="4"/>
  <c r="Z83" i="4" s="1"/>
  <c r="Y82" i="4"/>
  <c r="X82" i="4"/>
  <c r="W82" i="4"/>
  <c r="Z82" i="4" s="1"/>
  <c r="Y81" i="4"/>
  <c r="X81" i="4"/>
  <c r="W81" i="4"/>
  <c r="Z81" i="4" s="1"/>
  <c r="Y80" i="4"/>
  <c r="X80" i="4"/>
  <c r="W80" i="4"/>
  <c r="Z80" i="4" s="1"/>
  <c r="Y79" i="4"/>
  <c r="X79" i="4"/>
  <c r="W79" i="4"/>
  <c r="Z79" i="4" s="1"/>
  <c r="Y78" i="4"/>
  <c r="X78" i="4"/>
  <c r="W78" i="4"/>
  <c r="Z78" i="4" s="1"/>
  <c r="Y77" i="4"/>
  <c r="X77" i="4"/>
  <c r="W77" i="4"/>
  <c r="Z77" i="4" s="1"/>
  <c r="Y76" i="4"/>
  <c r="X76" i="4"/>
  <c r="W76" i="4"/>
  <c r="Z76" i="4" s="1"/>
  <c r="Y75" i="4"/>
  <c r="X75" i="4"/>
  <c r="W75" i="4"/>
  <c r="Z75" i="4" s="1"/>
  <c r="Y74" i="4"/>
  <c r="X74" i="4"/>
  <c r="W74" i="4"/>
  <c r="Z74" i="4" s="1"/>
  <c r="Y73" i="4"/>
  <c r="X73" i="4"/>
  <c r="W73" i="4"/>
  <c r="Z73" i="4" s="1"/>
  <c r="Y72" i="4"/>
  <c r="X72" i="4"/>
  <c r="W72" i="4"/>
  <c r="Z72" i="4" s="1"/>
  <c r="Y71" i="4"/>
  <c r="X71" i="4"/>
  <c r="W71" i="4"/>
  <c r="Z71" i="4" s="1"/>
  <c r="Y70" i="4"/>
  <c r="X70" i="4"/>
  <c r="W70" i="4"/>
  <c r="Z70" i="4" s="1"/>
  <c r="Y69" i="4"/>
  <c r="X69" i="4"/>
  <c r="W69" i="4"/>
  <c r="Z69" i="4" s="1"/>
  <c r="Y68" i="4"/>
  <c r="X68" i="4"/>
  <c r="W68" i="4"/>
  <c r="Z68" i="4" s="1"/>
  <c r="Y67" i="4"/>
  <c r="X67" i="4"/>
  <c r="W67" i="4"/>
  <c r="Z67" i="4" s="1"/>
  <c r="Y66" i="4"/>
  <c r="X66" i="4"/>
  <c r="W66" i="4"/>
  <c r="Z66" i="4" s="1"/>
  <c r="Y65" i="4"/>
  <c r="X65" i="4"/>
  <c r="W65" i="4"/>
  <c r="Z65" i="4" s="1"/>
  <c r="Y64" i="4"/>
  <c r="X64" i="4"/>
  <c r="W64" i="4"/>
  <c r="Z64" i="4" s="1"/>
  <c r="Y63" i="4"/>
  <c r="X63" i="4"/>
  <c r="W63" i="4"/>
  <c r="Z63" i="4" s="1"/>
  <c r="Y62" i="4"/>
  <c r="X62" i="4"/>
  <c r="W62" i="4"/>
  <c r="Z62" i="4" s="1"/>
  <c r="Y61" i="4"/>
  <c r="X61" i="4"/>
  <c r="W61" i="4"/>
  <c r="Z61" i="4" s="1"/>
  <c r="Y60" i="4"/>
  <c r="X60" i="4"/>
  <c r="W60" i="4"/>
  <c r="Z60" i="4" s="1"/>
  <c r="Y59" i="4"/>
  <c r="X59" i="4"/>
  <c r="W59" i="4"/>
  <c r="Z59" i="4" s="1"/>
  <c r="Y58" i="4"/>
  <c r="X58" i="4"/>
  <c r="W58" i="4"/>
  <c r="Z58" i="4" s="1"/>
  <c r="Y57" i="4"/>
  <c r="X57" i="4"/>
  <c r="W57" i="4"/>
  <c r="Z57" i="4" s="1"/>
  <c r="Y56" i="4"/>
  <c r="X56" i="4"/>
  <c r="W56" i="4"/>
  <c r="Z56" i="4" s="1"/>
  <c r="Y55" i="4"/>
  <c r="X55" i="4"/>
  <c r="W55" i="4"/>
  <c r="Z55" i="4" s="1"/>
  <c r="Y54" i="4"/>
  <c r="X54" i="4"/>
  <c r="W54" i="4"/>
  <c r="Z54" i="4" s="1"/>
  <c r="Y53" i="4"/>
  <c r="X53" i="4"/>
  <c r="W53" i="4"/>
  <c r="Z53" i="4" s="1"/>
  <c r="Y52" i="4"/>
  <c r="X52" i="4"/>
  <c r="W52" i="4"/>
  <c r="Z52" i="4" s="1"/>
  <c r="Y51" i="4"/>
  <c r="X51" i="4"/>
  <c r="W51" i="4"/>
  <c r="Z51" i="4" s="1"/>
  <c r="Y50" i="4"/>
  <c r="X50" i="4"/>
  <c r="W50" i="4"/>
  <c r="Z50" i="4" s="1"/>
  <c r="Y49" i="4"/>
  <c r="X49" i="4"/>
  <c r="W49" i="4"/>
  <c r="Z49" i="4" s="1"/>
  <c r="Y48" i="4"/>
  <c r="X48" i="4"/>
  <c r="W48" i="4"/>
  <c r="Z48" i="4" s="1"/>
  <c r="Y47" i="4"/>
  <c r="X47" i="4"/>
  <c r="W47" i="4"/>
  <c r="Z47" i="4" s="1"/>
  <c r="Y46" i="4"/>
  <c r="X46" i="4"/>
  <c r="W46" i="4"/>
  <c r="Z46" i="4" s="1"/>
  <c r="Y45" i="4"/>
  <c r="X45" i="4"/>
  <c r="W45" i="4"/>
  <c r="Z45" i="4" s="1"/>
  <c r="Y44" i="4"/>
  <c r="X44" i="4"/>
  <c r="W44" i="4"/>
  <c r="Z44" i="4" s="1"/>
  <c r="Y43" i="4"/>
  <c r="X43" i="4"/>
  <c r="W43" i="4"/>
  <c r="Z43" i="4" s="1"/>
  <c r="Y42" i="4"/>
  <c r="X42" i="4"/>
  <c r="W42" i="4"/>
  <c r="Z42" i="4" s="1"/>
  <c r="Y41" i="4"/>
  <c r="X41" i="4"/>
  <c r="W41" i="4"/>
  <c r="Z41" i="4" s="1"/>
  <c r="Y40" i="4"/>
  <c r="X40" i="4"/>
  <c r="W40" i="4"/>
  <c r="Z40" i="4" s="1"/>
  <c r="Y39" i="4"/>
  <c r="X39" i="4"/>
  <c r="W39" i="4"/>
  <c r="Z39" i="4" s="1"/>
  <c r="Y38" i="4"/>
  <c r="X38" i="4"/>
  <c r="W38" i="4"/>
  <c r="Z38" i="4" s="1"/>
  <c r="Y37" i="4"/>
  <c r="X37" i="4"/>
  <c r="W37" i="4"/>
  <c r="Z37" i="4" s="1"/>
  <c r="Y36" i="4"/>
  <c r="X36" i="4"/>
  <c r="W36" i="4"/>
  <c r="Z36" i="4" s="1"/>
  <c r="Y35" i="4"/>
  <c r="X35" i="4"/>
  <c r="W35" i="4"/>
  <c r="Z35" i="4" s="1"/>
  <c r="Y34" i="4"/>
  <c r="X34" i="4"/>
  <c r="W34" i="4"/>
  <c r="Z34" i="4" s="1"/>
  <c r="Y33" i="4"/>
  <c r="X33" i="4"/>
  <c r="W33" i="4"/>
  <c r="Z33" i="4" s="1"/>
  <c r="Y32" i="4"/>
  <c r="X32" i="4"/>
  <c r="W32" i="4"/>
  <c r="Z32" i="4" s="1"/>
  <c r="Y31" i="4"/>
  <c r="X31" i="4"/>
  <c r="W31" i="4"/>
  <c r="Z31" i="4" s="1"/>
  <c r="Y30" i="4"/>
  <c r="X30" i="4"/>
  <c r="W30" i="4"/>
  <c r="Z30" i="4" s="1"/>
  <c r="Y29" i="4"/>
  <c r="X29" i="4"/>
  <c r="W29" i="4"/>
  <c r="Z29" i="4" s="1"/>
  <c r="Y28" i="4"/>
  <c r="X28" i="4"/>
  <c r="W28" i="4"/>
  <c r="Z28" i="4" s="1"/>
  <c r="Y27" i="4"/>
  <c r="X27" i="4"/>
  <c r="W27" i="4"/>
  <c r="Z27" i="4" s="1"/>
  <c r="Y26" i="4"/>
  <c r="X26" i="4"/>
  <c r="W26" i="4"/>
  <c r="Z26" i="4" s="1"/>
  <c r="Y25" i="4"/>
  <c r="X25" i="4"/>
  <c r="W25" i="4"/>
  <c r="Z25" i="4" s="1"/>
  <c r="Y24" i="4"/>
  <c r="X24" i="4"/>
  <c r="W24" i="4"/>
  <c r="Z24" i="4" s="1"/>
  <c r="Y23" i="4"/>
  <c r="X23" i="4"/>
  <c r="W23" i="4"/>
  <c r="Z23" i="4" s="1"/>
  <c r="Y22" i="4"/>
  <c r="X22" i="4"/>
  <c r="W22" i="4"/>
  <c r="Z22" i="4" s="1"/>
  <c r="Y21" i="4"/>
  <c r="X21" i="4"/>
  <c r="W21" i="4"/>
  <c r="Z21" i="4" s="1"/>
  <c r="Y20" i="4"/>
  <c r="X20" i="4"/>
  <c r="W20" i="4"/>
  <c r="Z20" i="4" s="1"/>
  <c r="Y19" i="4"/>
  <c r="X19" i="4"/>
  <c r="W19" i="4"/>
  <c r="Z19" i="4" s="1"/>
  <c r="Y18" i="4"/>
  <c r="X18" i="4"/>
  <c r="W18" i="4"/>
  <c r="Z18" i="4" s="1"/>
  <c r="Y17" i="4"/>
  <c r="X17" i="4"/>
  <c r="W17" i="4"/>
  <c r="Z17" i="4" s="1"/>
  <c r="Y16" i="4"/>
  <c r="X16" i="4"/>
  <c r="W16" i="4"/>
  <c r="Z16" i="4" s="1"/>
  <c r="Y15" i="4"/>
  <c r="X15" i="4"/>
  <c r="W15" i="4"/>
  <c r="Z15" i="4" s="1"/>
  <c r="Y14" i="4"/>
  <c r="X14" i="4"/>
  <c r="W14" i="4"/>
  <c r="Z14" i="4" s="1"/>
  <c r="Y13" i="4"/>
  <c r="X13" i="4"/>
  <c r="W13" i="4"/>
  <c r="Z13" i="4" s="1"/>
  <c r="Y12" i="4"/>
  <c r="X12" i="4"/>
  <c r="W12" i="4"/>
  <c r="Z12" i="4" s="1"/>
  <c r="Y11" i="4"/>
  <c r="X11" i="4"/>
  <c r="W11" i="4"/>
  <c r="Z11" i="4" s="1"/>
  <c r="Y10" i="4"/>
  <c r="X10" i="4"/>
  <c r="W10" i="4"/>
  <c r="Z10" i="4" s="1"/>
  <c r="Y9" i="4"/>
  <c r="X9" i="4"/>
  <c r="W9" i="4"/>
  <c r="Z9" i="4" s="1"/>
  <c r="V3" i="19"/>
  <c r="C3" i="19"/>
  <c r="V3" i="18"/>
  <c r="C3" i="18"/>
  <c r="V3" i="13"/>
  <c r="C3" i="13"/>
  <c r="V3" i="12"/>
  <c r="C3" i="12"/>
  <c r="V3" i="23"/>
  <c r="C3" i="23"/>
  <c r="V3" i="22"/>
  <c r="C3" i="22"/>
  <c r="V3" i="21"/>
  <c r="C3" i="21"/>
  <c r="V3" i="20"/>
  <c r="C3" i="20"/>
  <c r="Z10" i="21" l="1"/>
  <c r="Z10" i="20"/>
  <c r="Z11" i="20"/>
  <c r="Z9" i="20"/>
  <c r="Z10" i="19"/>
  <c r="V3" i="17"/>
  <c r="C3" i="17"/>
  <c r="A3" i="3"/>
  <c r="A9" i="18" s="1"/>
  <c r="B9" i="18" s="1"/>
  <c r="E2" i="3"/>
  <c r="Z12" i="20" l="1"/>
  <c r="Z10" i="22"/>
  <c r="Z11" i="13"/>
  <c r="A9" i="13"/>
  <c r="B9" i="13" s="1"/>
  <c r="A9" i="4"/>
  <c r="B9" i="4" s="1"/>
  <c r="A9" i="19"/>
  <c r="B9" i="19" s="1"/>
  <c r="A9" i="17"/>
  <c r="B9" i="17" s="1"/>
  <c r="A9" i="20"/>
  <c r="B9" i="20" s="1"/>
  <c r="A9" i="21"/>
  <c r="B9" i="21" s="1"/>
  <c r="A9" i="22"/>
  <c r="B9" i="22" s="1"/>
  <c r="A9" i="23"/>
  <c r="B9" i="23" s="1"/>
  <c r="F28" i="11"/>
  <c r="J26" i="11"/>
  <c r="K28" i="11"/>
  <c r="F26" i="11"/>
  <c r="J24" i="11"/>
  <c r="H24" i="11"/>
  <c r="E24" i="11"/>
  <c r="F22" i="11"/>
  <c r="G19" i="11"/>
  <c r="H15" i="11"/>
  <c r="V3" i="4"/>
  <c r="C3" i="4"/>
  <c r="Z11" i="22" l="1"/>
  <c r="Z11" i="19"/>
  <c r="Z12" i="19"/>
  <c r="Z12" i="13"/>
  <c r="A9" i="12"/>
  <c r="B9" i="12" s="1"/>
  <c r="A4" i="3"/>
  <c r="Z13" i="20" l="1"/>
  <c r="Z14" i="20"/>
  <c r="Z12" i="22"/>
  <c r="Z13" i="19"/>
  <c r="Z13" i="13"/>
  <c r="A10" i="23"/>
  <c r="B10" i="23" s="1"/>
  <c r="A10" i="20"/>
  <c r="B10" i="20" s="1"/>
  <c r="A10" i="21"/>
  <c r="B10" i="21" s="1"/>
  <c r="A10" i="22"/>
  <c r="B10" i="22" s="1"/>
  <c r="A10" i="17"/>
  <c r="B10" i="17" s="1"/>
  <c r="A10" i="19"/>
  <c r="B10" i="19" s="1"/>
  <c r="A10" i="18"/>
  <c r="B10" i="18" s="1"/>
  <c r="A10" i="13"/>
  <c r="B10" i="13" s="1"/>
  <c r="A10" i="4"/>
  <c r="A5" i="3"/>
  <c r="A10" i="12" l="1"/>
  <c r="B10" i="12" s="1"/>
  <c r="B10" i="4"/>
  <c r="Z15" i="20"/>
  <c r="Z13" i="22"/>
  <c r="Z14" i="19"/>
  <c r="Z14" i="13"/>
  <c r="A11" i="22"/>
  <c r="B11" i="22" s="1"/>
  <c r="A11" i="20"/>
  <c r="B11" i="20" s="1"/>
  <c r="A11" i="23"/>
  <c r="B11" i="23" s="1"/>
  <c r="A11" i="21"/>
  <c r="B11" i="21" s="1"/>
  <c r="A11" i="17"/>
  <c r="B11" i="17" s="1"/>
  <c r="A11" i="19"/>
  <c r="B11" i="19" s="1"/>
  <c r="A11" i="18"/>
  <c r="B11" i="18" s="1"/>
  <c r="A11" i="13"/>
  <c r="B11" i="13" s="1"/>
  <c r="A11" i="4"/>
  <c r="A6" i="3"/>
  <c r="A11" i="12" l="1"/>
  <c r="B11" i="12" s="1"/>
  <c r="B11" i="4"/>
  <c r="Z16" i="20"/>
  <c r="Z14" i="22"/>
  <c r="Z15" i="19"/>
  <c r="Z15" i="13"/>
  <c r="A12" i="21"/>
  <c r="B12" i="21" s="1"/>
  <c r="A12" i="22"/>
  <c r="B12" i="22" s="1"/>
  <c r="A12" i="20"/>
  <c r="B12" i="20" s="1"/>
  <c r="A12" i="23"/>
  <c r="B12" i="23" s="1"/>
  <c r="A12" i="4"/>
  <c r="B12" i="4" s="1"/>
  <c r="A12" i="19"/>
  <c r="B12" i="19" s="1"/>
  <c r="A12" i="18"/>
  <c r="B12" i="18" s="1"/>
  <c r="A12" i="13"/>
  <c r="B12" i="13" s="1"/>
  <c r="A12" i="17"/>
  <c r="B12" i="17" s="1"/>
  <c r="A7" i="3"/>
  <c r="A12" i="12" l="1"/>
  <c r="B12" i="12" s="1"/>
  <c r="Z17" i="20"/>
  <c r="Z15" i="22"/>
  <c r="Z16" i="19"/>
  <c r="Z16" i="13"/>
  <c r="A13" i="20"/>
  <c r="B13" i="20" s="1"/>
  <c r="A13" i="21"/>
  <c r="B13" i="21" s="1"/>
  <c r="A13" i="22"/>
  <c r="B13" i="22" s="1"/>
  <c r="A13" i="23"/>
  <c r="B13" i="23" s="1"/>
  <c r="A13" i="4"/>
  <c r="B13" i="4" s="1"/>
  <c r="A13" i="19"/>
  <c r="B13" i="19" s="1"/>
  <c r="A13" i="18"/>
  <c r="B13" i="18" s="1"/>
  <c r="A13" i="13"/>
  <c r="B13" i="13" s="1"/>
  <c r="A13" i="17"/>
  <c r="B13" i="17" s="1"/>
  <c r="A8" i="3"/>
  <c r="A13" i="12" l="1"/>
  <c r="B13" i="12" s="1"/>
  <c r="Z18" i="20"/>
  <c r="Z16" i="22"/>
  <c r="Z17" i="19"/>
  <c r="Z17" i="13"/>
  <c r="A14" i="20"/>
  <c r="B14" i="20" s="1"/>
  <c r="A14" i="23"/>
  <c r="B14" i="23" s="1"/>
  <c r="A14" i="21"/>
  <c r="B14" i="21" s="1"/>
  <c r="A14" i="22"/>
  <c r="B14" i="22" s="1"/>
  <c r="A14" i="19"/>
  <c r="B14" i="19" s="1"/>
  <c r="A14" i="18"/>
  <c r="B14" i="18" s="1"/>
  <c r="A14" i="13"/>
  <c r="B14" i="13" s="1"/>
  <c r="A14" i="4"/>
  <c r="A14" i="17"/>
  <c r="B14" i="17" s="1"/>
  <c r="A9" i="3"/>
  <c r="A14" i="12" l="1"/>
  <c r="B14" i="12" s="1"/>
  <c r="B14" i="4"/>
  <c r="Z19" i="20"/>
  <c r="Z17" i="22"/>
  <c r="Z18" i="19"/>
  <c r="Z18" i="13"/>
  <c r="A15" i="20"/>
  <c r="B15" i="20" s="1"/>
  <c r="A15" i="22"/>
  <c r="B15" i="22" s="1"/>
  <c r="A15" i="23"/>
  <c r="B15" i="23" s="1"/>
  <c r="A15" i="21"/>
  <c r="B15" i="21" s="1"/>
  <c r="A15" i="19"/>
  <c r="B15" i="19" s="1"/>
  <c r="A15" i="18"/>
  <c r="B15" i="18" s="1"/>
  <c r="A15" i="13"/>
  <c r="B15" i="13" s="1"/>
  <c r="A15" i="4"/>
  <c r="A15" i="17"/>
  <c r="B15" i="17" s="1"/>
  <c r="A10" i="3"/>
  <c r="A15" i="12" l="1"/>
  <c r="B15" i="12" s="1"/>
  <c r="B15" i="4"/>
  <c r="Z20" i="20"/>
  <c r="Z18" i="22"/>
  <c r="Z19" i="19"/>
  <c r="Z19" i="13"/>
  <c r="A16" i="21"/>
  <c r="B16" i="21" s="1"/>
  <c r="A16" i="22"/>
  <c r="B16" i="22" s="1"/>
  <c r="A16" i="23"/>
  <c r="B16" i="23" s="1"/>
  <c r="A16" i="20"/>
  <c r="B16" i="20" s="1"/>
  <c r="A16" i="13"/>
  <c r="B16" i="13" s="1"/>
  <c r="A16" i="19"/>
  <c r="B16" i="19" s="1"/>
  <c r="A16" i="18"/>
  <c r="B16" i="18" s="1"/>
  <c r="A16" i="17"/>
  <c r="B16" i="17" s="1"/>
  <c r="A16" i="4"/>
  <c r="A11" i="3"/>
  <c r="A16" i="12" l="1"/>
  <c r="B16" i="12" s="1"/>
  <c r="B16" i="4"/>
  <c r="Z21" i="20"/>
  <c r="Z19" i="22"/>
  <c r="Z20" i="19"/>
  <c r="Z20" i="13"/>
  <c r="A17" i="20"/>
  <c r="B17" i="20" s="1"/>
  <c r="A17" i="21"/>
  <c r="B17" i="21" s="1"/>
  <c r="A17" i="22"/>
  <c r="B17" i="22" s="1"/>
  <c r="A17" i="23"/>
  <c r="B17" i="23" s="1"/>
  <c r="A17" i="13"/>
  <c r="B17" i="13" s="1"/>
  <c r="A17" i="4"/>
  <c r="B17" i="4" s="1"/>
  <c r="A17" i="17"/>
  <c r="B17" i="17" s="1"/>
  <c r="A17" i="19"/>
  <c r="B17" i="19" s="1"/>
  <c r="A17" i="18"/>
  <c r="B17" i="18" s="1"/>
  <c r="A12" i="3"/>
  <c r="A17" i="12" l="1"/>
  <c r="B17" i="12" s="1"/>
  <c r="Z22" i="20"/>
  <c r="Z20" i="22"/>
  <c r="Z21" i="19"/>
  <c r="Z21" i="13"/>
  <c r="A18" i="23"/>
  <c r="B18" i="23" s="1"/>
  <c r="A18" i="20"/>
  <c r="B18" i="20" s="1"/>
  <c r="A18" i="21"/>
  <c r="B18" i="21" s="1"/>
  <c r="A18" i="22"/>
  <c r="B18" i="22" s="1"/>
  <c r="A18" i="17"/>
  <c r="B18" i="17" s="1"/>
  <c r="A18" i="19"/>
  <c r="B18" i="19" s="1"/>
  <c r="A18" i="18"/>
  <c r="B18" i="18" s="1"/>
  <c r="A18" i="13"/>
  <c r="B18" i="13" s="1"/>
  <c r="A18" i="4"/>
  <c r="A13" i="3"/>
  <c r="A18" i="12" l="1"/>
  <c r="B18" i="12" s="1"/>
  <c r="B18" i="4"/>
  <c r="Z23" i="20"/>
  <c r="Z21" i="22"/>
  <c r="Z22" i="19"/>
  <c r="Z22" i="13"/>
  <c r="A19" i="22"/>
  <c r="B19" i="22" s="1"/>
  <c r="A19" i="21"/>
  <c r="B19" i="21" s="1"/>
  <c r="A19" i="23"/>
  <c r="B19" i="23" s="1"/>
  <c r="A19" i="20"/>
  <c r="B19" i="20" s="1"/>
  <c r="A19" i="17"/>
  <c r="B19" i="17" s="1"/>
  <c r="A19" i="19"/>
  <c r="B19" i="19" s="1"/>
  <c r="A19" i="18"/>
  <c r="B19" i="18" s="1"/>
  <c r="A19" i="13"/>
  <c r="B19" i="13" s="1"/>
  <c r="A19" i="4"/>
  <c r="A14" i="3"/>
  <c r="A15" i="3" s="1"/>
  <c r="A19" i="12" l="1"/>
  <c r="B19" i="12" s="1"/>
  <c r="B19" i="4"/>
  <c r="Z24" i="20"/>
  <c r="Z22" i="22"/>
  <c r="Z23" i="19"/>
  <c r="Z23" i="13"/>
  <c r="A21" i="20"/>
  <c r="B21" i="20" s="1"/>
  <c r="A21" i="21"/>
  <c r="B21" i="21" s="1"/>
  <c r="A21" i="22"/>
  <c r="B21" i="22" s="1"/>
  <c r="A21" i="23"/>
  <c r="B21" i="23" s="1"/>
  <c r="A21" i="17"/>
  <c r="B21" i="17" s="1"/>
  <c r="A21" i="13"/>
  <c r="B21" i="13" s="1"/>
  <c r="A21" i="19"/>
  <c r="B21" i="19" s="1"/>
  <c r="A21" i="18"/>
  <c r="B21" i="18" s="1"/>
  <c r="A21" i="4"/>
  <c r="B21" i="4" s="1"/>
  <c r="A16" i="3"/>
  <c r="A20" i="21"/>
  <c r="B20" i="21" s="1"/>
  <c r="A20" i="20"/>
  <c r="B20" i="20" s="1"/>
  <c r="A20" i="22"/>
  <c r="B20" i="22" s="1"/>
  <c r="A20" i="23"/>
  <c r="B20" i="23" s="1"/>
  <c r="A20" i="18"/>
  <c r="B20" i="18" s="1"/>
  <c r="A20" i="19"/>
  <c r="B20" i="19" s="1"/>
  <c r="A20" i="13"/>
  <c r="B20" i="13" s="1"/>
  <c r="A20" i="4"/>
  <c r="A20" i="17"/>
  <c r="B20" i="17" s="1"/>
  <c r="A20" i="12" l="1"/>
  <c r="B20" i="12" s="1"/>
  <c r="B20" i="4"/>
  <c r="Z25" i="20"/>
  <c r="Z23" i="22"/>
  <c r="Z24" i="19"/>
  <c r="Z24" i="13"/>
  <c r="A22" i="23"/>
  <c r="B22" i="23" s="1"/>
  <c r="A22" i="20"/>
  <c r="B22" i="20" s="1"/>
  <c r="A22" i="21"/>
  <c r="B22" i="21" s="1"/>
  <c r="A22" i="22"/>
  <c r="B22" i="22" s="1"/>
  <c r="A22" i="19"/>
  <c r="B22" i="19" s="1"/>
  <c r="A22" i="18"/>
  <c r="B22" i="18" s="1"/>
  <c r="A22" i="13"/>
  <c r="B22" i="13" s="1"/>
  <c r="A22" i="4"/>
  <c r="B22" i="4" s="1"/>
  <c r="A22" i="17"/>
  <c r="B22" i="17" s="1"/>
  <c r="A17" i="3"/>
  <c r="A21" i="12"/>
  <c r="B21" i="12" s="1"/>
  <c r="Z26" i="20" l="1"/>
  <c r="Z24" i="22"/>
  <c r="Z25" i="19"/>
  <c r="Z25" i="13"/>
  <c r="A23" i="22"/>
  <c r="B23" i="22" s="1"/>
  <c r="A23" i="23"/>
  <c r="B23" i="23" s="1"/>
  <c r="A23" i="20"/>
  <c r="B23" i="20" s="1"/>
  <c r="A23" i="21"/>
  <c r="B23" i="21" s="1"/>
  <c r="A23" i="19"/>
  <c r="B23" i="19" s="1"/>
  <c r="A23" i="18"/>
  <c r="B23" i="18" s="1"/>
  <c r="A23" i="13"/>
  <c r="B23" i="13" s="1"/>
  <c r="A23" i="4"/>
  <c r="B23" i="4" s="1"/>
  <c r="A23" i="17"/>
  <c r="B23" i="17" s="1"/>
  <c r="A18" i="3"/>
  <c r="A19" i="3" s="1"/>
  <c r="A22" i="12"/>
  <c r="B22" i="12" s="1"/>
  <c r="Z27" i="20" l="1"/>
  <c r="Z25" i="22"/>
  <c r="Z26" i="19"/>
  <c r="Z26" i="13"/>
  <c r="A25" i="20"/>
  <c r="B25" i="20" s="1"/>
  <c r="A25" i="21"/>
  <c r="B25" i="21" s="1"/>
  <c r="A25" i="22"/>
  <c r="B25" i="22" s="1"/>
  <c r="A25" i="23"/>
  <c r="B25" i="23" s="1"/>
  <c r="A25" i="13"/>
  <c r="B25" i="13" s="1"/>
  <c r="A25" i="18"/>
  <c r="B25" i="18" s="1"/>
  <c r="A25" i="4"/>
  <c r="B25" i="4" s="1"/>
  <c r="A25" i="17"/>
  <c r="B25" i="17" s="1"/>
  <c r="A25" i="19"/>
  <c r="B25" i="19" s="1"/>
  <c r="A24" i="21"/>
  <c r="B24" i="21" s="1"/>
  <c r="A24" i="20"/>
  <c r="B24" i="20" s="1"/>
  <c r="A24" i="22"/>
  <c r="B24" i="22" s="1"/>
  <c r="A24" i="23"/>
  <c r="B24" i="23" s="1"/>
  <c r="A24" i="4"/>
  <c r="B24" i="4" s="1"/>
  <c r="A24" i="19"/>
  <c r="B24" i="19" s="1"/>
  <c r="A24" i="13"/>
  <c r="B24" i="13" s="1"/>
  <c r="A24" i="17"/>
  <c r="B24" i="17" s="1"/>
  <c r="A24" i="18"/>
  <c r="B24" i="18" s="1"/>
  <c r="A20" i="3"/>
  <c r="A21" i="3" s="1"/>
  <c r="A23" i="12"/>
  <c r="B23" i="12" s="1"/>
  <c r="Z28" i="20" l="1"/>
  <c r="Z26" i="22"/>
  <c r="Z27" i="19"/>
  <c r="Z27" i="13"/>
  <c r="A26" i="23"/>
  <c r="B26" i="23" s="1"/>
  <c r="A26" i="20"/>
  <c r="B26" i="20" s="1"/>
  <c r="A26" i="21"/>
  <c r="B26" i="21" s="1"/>
  <c r="A26" i="22"/>
  <c r="B26" i="22" s="1"/>
  <c r="A26" i="17"/>
  <c r="B26" i="17" s="1"/>
  <c r="A26" i="19"/>
  <c r="B26" i="19" s="1"/>
  <c r="A26" i="18"/>
  <c r="B26" i="18" s="1"/>
  <c r="A26" i="13"/>
  <c r="B26" i="13" s="1"/>
  <c r="A26" i="4"/>
  <c r="B26" i="4" s="1"/>
  <c r="A27" i="22"/>
  <c r="B27" i="22" s="1"/>
  <c r="A27" i="23"/>
  <c r="B27" i="23" s="1"/>
  <c r="A27" i="20"/>
  <c r="B27" i="20" s="1"/>
  <c r="A27" i="21"/>
  <c r="B27" i="21" s="1"/>
  <c r="A27" i="17"/>
  <c r="B27" i="17" s="1"/>
  <c r="A27" i="19"/>
  <c r="B27" i="19" s="1"/>
  <c r="A27" i="18"/>
  <c r="B27" i="18" s="1"/>
  <c r="A27" i="13"/>
  <c r="B27" i="13" s="1"/>
  <c r="A27" i="4"/>
  <c r="B27" i="4" s="1"/>
  <c r="A22" i="3"/>
  <c r="A24" i="12"/>
  <c r="B24" i="12" s="1"/>
  <c r="Z29" i="20" l="1"/>
  <c r="Z27" i="22"/>
  <c r="Z28" i="19"/>
  <c r="Z28" i="13"/>
  <c r="A28" i="21"/>
  <c r="B28" i="21" s="1"/>
  <c r="A28" i="22"/>
  <c r="B28" i="22" s="1"/>
  <c r="A28" i="23"/>
  <c r="B28" i="23" s="1"/>
  <c r="A28" i="20"/>
  <c r="B28" i="20" s="1"/>
  <c r="A28" i="19"/>
  <c r="B28" i="19" s="1"/>
  <c r="A28" i="13"/>
  <c r="B28" i="13" s="1"/>
  <c r="A28" i="4"/>
  <c r="B28" i="4" s="1"/>
  <c r="A28" i="18"/>
  <c r="B28" i="18" s="1"/>
  <c r="A28" i="17"/>
  <c r="B28" i="17" s="1"/>
  <c r="A23" i="3"/>
  <c r="A24" i="3" s="1"/>
  <c r="A25" i="12"/>
  <c r="B25" i="12" s="1"/>
  <c r="Z30" i="20" l="1"/>
  <c r="Z28" i="22"/>
  <c r="Z29" i="19"/>
  <c r="Z29" i="13"/>
  <c r="A30" i="23"/>
  <c r="B30" i="23" s="1"/>
  <c r="A30" i="20"/>
  <c r="B30" i="20" s="1"/>
  <c r="A30" i="21"/>
  <c r="B30" i="21" s="1"/>
  <c r="A30" i="22"/>
  <c r="B30" i="22" s="1"/>
  <c r="A30" i="19"/>
  <c r="B30" i="19" s="1"/>
  <c r="A30" i="18"/>
  <c r="B30" i="18" s="1"/>
  <c r="A30" i="13"/>
  <c r="B30" i="13" s="1"/>
  <c r="A30" i="4"/>
  <c r="B30" i="4" s="1"/>
  <c r="A30" i="17"/>
  <c r="B30" i="17" s="1"/>
  <c r="A29" i="20"/>
  <c r="B29" i="20" s="1"/>
  <c r="A29" i="21"/>
  <c r="B29" i="21" s="1"/>
  <c r="A29" i="22"/>
  <c r="B29" i="22" s="1"/>
  <c r="A29" i="23"/>
  <c r="B29" i="23" s="1"/>
  <c r="A29" i="18"/>
  <c r="B29" i="18" s="1"/>
  <c r="A29" i="13"/>
  <c r="B29" i="13" s="1"/>
  <c r="A29" i="4"/>
  <c r="B29" i="4" s="1"/>
  <c r="A29" i="17"/>
  <c r="B29" i="17" s="1"/>
  <c r="A29" i="19"/>
  <c r="B29" i="19" s="1"/>
  <c r="A25" i="3"/>
  <c r="A26" i="12"/>
  <c r="B26" i="12" s="1"/>
  <c r="Z31" i="20" l="1"/>
  <c r="Z29" i="22"/>
  <c r="Z30" i="19"/>
  <c r="Z30" i="13"/>
  <c r="A31" i="22"/>
  <c r="B31" i="22" s="1"/>
  <c r="A31" i="21"/>
  <c r="B31" i="21" s="1"/>
  <c r="A31" i="23"/>
  <c r="B31" i="23" s="1"/>
  <c r="A31" i="20"/>
  <c r="B31" i="20" s="1"/>
  <c r="A31" i="19"/>
  <c r="B31" i="19" s="1"/>
  <c r="A31" i="18"/>
  <c r="B31" i="18" s="1"/>
  <c r="A31" i="13"/>
  <c r="B31" i="13" s="1"/>
  <c r="A31" i="4"/>
  <c r="B31" i="4" s="1"/>
  <c r="A31" i="17"/>
  <c r="B31" i="17" s="1"/>
  <c r="A26" i="3"/>
  <c r="A27" i="12"/>
  <c r="B27" i="12" s="1"/>
  <c r="Z32" i="20" l="1"/>
  <c r="Z30" i="22"/>
  <c r="Z31" i="19"/>
  <c r="Z31" i="13"/>
  <c r="A32" i="21"/>
  <c r="B32" i="21" s="1"/>
  <c r="A32" i="20"/>
  <c r="B32" i="20" s="1"/>
  <c r="A32" i="22"/>
  <c r="B32" i="22" s="1"/>
  <c r="A32" i="23"/>
  <c r="B32" i="23" s="1"/>
  <c r="A32" i="4"/>
  <c r="B32" i="4" s="1"/>
  <c r="A32" i="18"/>
  <c r="B32" i="18" s="1"/>
  <c r="A32" i="13"/>
  <c r="B32" i="13" s="1"/>
  <c r="A32" i="17"/>
  <c r="B32" i="17" s="1"/>
  <c r="A32" i="19"/>
  <c r="B32" i="19" s="1"/>
  <c r="A27" i="3"/>
  <c r="A28" i="12"/>
  <c r="B28" i="12" s="1"/>
  <c r="Z33" i="20" l="1"/>
  <c r="Z31" i="22"/>
  <c r="Z32" i="19"/>
  <c r="Z32" i="13"/>
  <c r="A33" i="20"/>
  <c r="B33" i="20" s="1"/>
  <c r="A33" i="21"/>
  <c r="B33" i="21" s="1"/>
  <c r="A33" i="22"/>
  <c r="B33" i="22" s="1"/>
  <c r="A33" i="23"/>
  <c r="B33" i="23" s="1"/>
  <c r="A33" i="13"/>
  <c r="B33" i="13" s="1"/>
  <c r="A33" i="17"/>
  <c r="B33" i="17" s="1"/>
  <c r="A33" i="19"/>
  <c r="B33" i="19" s="1"/>
  <c r="A33" i="18"/>
  <c r="B33" i="18" s="1"/>
  <c r="A33" i="4"/>
  <c r="B33" i="4" s="1"/>
  <c r="A28" i="3"/>
  <c r="A29" i="12"/>
  <c r="B29" i="12" s="1"/>
  <c r="Z34" i="20" l="1"/>
  <c r="Z32" i="22"/>
  <c r="Z33" i="19"/>
  <c r="Z33" i="13"/>
  <c r="A34" i="23"/>
  <c r="B34" i="23" s="1"/>
  <c r="A34" i="20"/>
  <c r="B34" i="20" s="1"/>
  <c r="A34" i="21"/>
  <c r="B34" i="21" s="1"/>
  <c r="A34" i="22"/>
  <c r="B34" i="22" s="1"/>
  <c r="A34" i="17"/>
  <c r="B34" i="17" s="1"/>
  <c r="A34" i="19"/>
  <c r="B34" i="19" s="1"/>
  <c r="A34" i="18"/>
  <c r="B34" i="18" s="1"/>
  <c r="A34" i="13"/>
  <c r="B34" i="13" s="1"/>
  <c r="A34" i="4"/>
  <c r="B34" i="4" s="1"/>
  <c r="A29" i="3"/>
  <c r="A30" i="12"/>
  <c r="B30" i="12" s="1"/>
  <c r="Z35" i="20" l="1"/>
  <c r="Z33" i="22"/>
  <c r="Z34" i="19"/>
  <c r="Z34" i="13"/>
  <c r="A35" i="20"/>
  <c r="B35" i="20" s="1"/>
  <c r="A35" i="22"/>
  <c r="B35" i="22" s="1"/>
  <c r="A35" i="23"/>
  <c r="B35" i="23" s="1"/>
  <c r="A35" i="21"/>
  <c r="B35" i="21" s="1"/>
  <c r="A35" i="17"/>
  <c r="B35" i="17" s="1"/>
  <c r="A35" i="19"/>
  <c r="B35" i="19" s="1"/>
  <c r="A35" i="18"/>
  <c r="B35" i="18" s="1"/>
  <c r="A35" i="13"/>
  <c r="B35" i="13" s="1"/>
  <c r="A35" i="4"/>
  <c r="B35" i="4" s="1"/>
  <c r="A30" i="3"/>
  <c r="A31" i="12"/>
  <c r="B31" i="12" s="1"/>
  <c r="Z36" i="20" l="1"/>
  <c r="Z34" i="22"/>
  <c r="Z35" i="19"/>
  <c r="Z35" i="13"/>
  <c r="A36" i="21"/>
  <c r="B36" i="21" s="1"/>
  <c r="A36" i="22"/>
  <c r="B36" i="22" s="1"/>
  <c r="A36" i="23"/>
  <c r="B36" i="23" s="1"/>
  <c r="A36" i="20"/>
  <c r="B36" i="20" s="1"/>
  <c r="A36" i="19"/>
  <c r="B36" i="19" s="1"/>
  <c r="A36" i="18"/>
  <c r="B36" i="18" s="1"/>
  <c r="A36" i="13"/>
  <c r="B36" i="13" s="1"/>
  <c r="A36" i="4"/>
  <c r="B36" i="4" s="1"/>
  <c r="A36" i="17"/>
  <c r="B36" i="17" s="1"/>
  <c r="A31" i="3"/>
  <c r="A32" i="12"/>
  <c r="B32" i="12" s="1"/>
  <c r="Z37" i="20" l="1"/>
  <c r="Z35" i="22"/>
  <c r="Z36" i="19"/>
  <c r="Z36" i="13"/>
  <c r="A37" i="20"/>
  <c r="B37" i="20" s="1"/>
  <c r="A37" i="21"/>
  <c r="B37" i="21" s="1"/>
  <c r="A37" i="22"/>
  <c r="B37" i="22" s="1"/>
  <c r="A37" i="23"/>
  <c r="B37" i="23" s="1"/>
  <c r="A37" i="19"/>
  <c r="B37" i="19" s="1"/>
  <c r="A37" i="18"/>
  <c r="B37" i="18" s="1"/>
  <c r="A37" i="13"/>
  <c r="B37" i="13" s="1"/>
  <c r="A37" i="4"/>
  <c r="B37" i="4" s="1"/>
  <c r="A37" i="17"/>
  <c r="B37" i="17" s="1"/>
  <c r="A32" i="3"/>
  <c r="A33" i="3" s="1"/>
  <c r="A33" i="12"/>
  <c r="B33" i="12" s="1"/>
  <c r="Z38" i="20" l="1"/>
  <c r="Z36" i="22"/>
  <c r="Z37" i="19"/>
  <c r="Z37" i="13"/>
  <c r="A38" i="23"/>
  <c r="B38" i="23" s="1"/>
  <c r="A38" i="20"/>
  <c r="B38" i="20" s="1"/>
  <c r="A38" i="21"/>
  <c r="B38" i="21" s="1"/>
  <c r="A38" i="22"/>
  <c r="B38" i="22" s="1"/>
  <c r="A38" i="19"/>
  <c r="B38" i="19" s="1"/>
  <c r="A38" i="18"/>
  <c r="B38" i="18" s="1"/>
  <c r="A38" i="13"/>
  <c r="B38" i="13" s="1"/>
  <c r="A38" i="4"/>
  <c r="B38" i="4" s="1"/>
  <c r="A38" i="17"/>
  <c r="B38" i="17" s="1"/>
  <c r="A39" i="22"/>
  <c r="B39" i="22" s="1"/>
  <c r="A39" i="23"/>
  <c r="B39" i="23" s="1"/>
  <c r="A39" i="20"/>
  <c r="B39" i="20" s="1"/>
  <c r="A39" i="21"/>
  <c r="B39" i="21" s="1"/>
  <c r="A39" i="19"/>
  <c r="B39" i="19" s="1"/>
  <c r="A39" i="18"/>
  <c r="B39" i="18" s="1"/>
  <c r="A39" i="13"/>
  <c r="B39" i="13" s="1"/>
  <c r="A39" i="4"/>
  <c r="B39" i="4" s="1"/>
  <c r="A34" i="12"/>
  <c r="B34" i="12" s="1"/>
  <c r="A39" i="17"/>
  <c r="B39" i="17" s="1"/>
  <c r="A34" i="3"/>
  <c r="Z39" i="20" l="1"/>
  <c r="Z37" i="22"/>
  <c r="Z38" i="19"/>
  <c r="Z38" i="13"/>
  <c r="A40" i="21"/>
  <c r="B40" i="21" s="1"/>
  <c r="A40" i="22"/>
  <c r="B40" i="22" s="1"/>
  <c r="A40" i="20"/>
  <c r="B40" i="20" s="1"/>
  <c r="A40" i="23"/>
  <c r="B40" i="23" s="1"/>
  <c r="A40" i="19"/>
  <c r="B40" i="19" s="1"/>
  <c r="A40" i="4"/>
  <c r="B40" i="4" s="1"/>
  <c r="A40" i="18"/>
  <c r="B40" i="18" s="1"/>
  <c r="A40" i="13"/>
  <c r="B40" i="13" s="1"/>
  <c r="A35" i="12"/>
  <c r="B35" i="12" s="1"/>
  <c r="A40" i="17"/>
  <c r="B40" i="17" s="1"/>
  <c r="A35" i="3"/>
  <c r="Z40" i="20" l="1"/>
  <c r="Z38" i="22"/>
  <c r="Z39" i="19"/>
  <c r="Z39" i="13"/>
  <c r="A41" i="20"/>
  <c r="B41" i="20" s="1"/>
  <c r="A41" i="21"/>
  <c r="B41" i="21" s="1"/>
  <c r="A41" i="22"/>
  <c r="B41" i="22" s="1"/>
  <c r="A41" i="23"/>
  <c r="B41" i="23" s="1"/>
  <c r="A41" i="4"/>
  <c r="B41" i="4" s="1"/>
  <c r="A41" i="19"/>
  <c r="B41" i="19" s="1"/>
  <c r="A41" i="18"/>
  <c r="B41" i="18" s="1"/>
  <c r="A41" i="13"/>
  <c r="B41" i="13" s="1"/>
  <c r="A36" i="12"/>
  <c r="B36" i="12" s="1"/>
  <c r="A41" i="17"/>
  <c r="B41" i="17" s="1"/>
  <c r="A36" i="3"/>
  <c r="Z41" i="20" l="1"/>
  <c r="Z39" i="22"/>
  <c r="Z40" i="19"/>
  <c r="Z40" i="13"/>
  <c r="A42" i="20"/>
  <c r="B42" i="20" s="1"/>
  <c r="A42" i="23"/>
  <c r="B42" i="23" s="1"/>
  <c r="A42" i="21"/>
  <c r="B42" i="21" s="1"/>
  <c r="A42" i="22"/>
  <c r="B42" i="22" s="1"/>
  <c r="A42" i="19"/>
  <c r="B42" i="19" s="1"/>
  <c r="A42" i="18"/>
  <c r="B42" i="18" s="1"/>
  <c r="A42" i="13"/>
  <c r="B42" i="13" s="1"/>
  <c r="A42" i="4"/>
  <c r="B42" i="4" s="1"/>
  <c r="A37" i="12"/>
  <c r="B37" i="12" s="1"/>
  <c r="A42" i="17"/>
  <c r="B42" i="17" s="1"/>
  <c r="A37" i="3"/>
  <c r="Z42" i="20" l="1"/>
  <c r="Z40" i="22"/>
  <c r="Z41" i="19"/>
  <c r="Z41" i="13"/>
  <c r="A43" i="21"/>
  <c r="B43" i="21" s="1"/>
  <c r="A43" i="22"/>
  <c r="B43" i="22" s="1"/>
  <c r="A43" i="20"/>
  <c r="B43" i="20" s="1"/>
  <c r="A43" i="23"/>
  <c r="B43" i="23" s="1"/>
  <c r="A43" i="19"/>
  <c r="B43" i="19" s="1"/>
  <c r="A43" i="18"/>
  <c r="B43" i="18" s="1"/>
  <c r="A43" i="13"/>
  <c r="B43" i="13" s="1"/>
  <c r="A43" i="4"/>
  <c r="B43" i="4" s="1"/>
  <c r="A38" i="12"/>
  <c r="B38" i="12" s="1"/>
  <c r="A43" i="17"/>
  <c r="B43" i="17" s="1"/>
  <c r="A38" i="3"/>
  <c r="Z43" i="20" l="1"/>
  <c r="Z41" i="22"/>
  <c r="Z42" i="19"/>
  <c r="Z42" i="13"/>
  <c r="A44" i="21"/>
  <c r="B44" i="21" s="1"/>
  <c r="A44" i="22"/>
  <c r="B44" i="22" s="1"/>
  <c r="A44" i="23"/>
  <c r="B44" i="23" s="1"/>
  <c r="A44" i="20"/>
  <c r="B44" i="20" s="1"/>
  <c r="A44" i="13"/>
  <c r="B44" i="13" s="1"/>
  <c r="A44" i="19"/>
  <c r="B44" i="19" s="1"/>
  <c r="A44" i="18"/>
  <c r="B44" i="18" s="1"/>
  <c r="A44" i="4"/>
  <c r="B44" i="4" s="1"/>
  <c r="A39" i="12"/>
  <c r="B39" i="12" s="1"/>
  <c r="A44" i="17"/>
  <c r="B44" i="17" s="1"/>
  <c r="A39" i="3"/>
  <c r="Z44" i="20" l="1"/>
  <c r="Z42" i="22"/>
  <c r="Z43" i="19"/>
  <c r="Z43" i="13"/>
  <c r="A45" i="20"/>
  <c r="B45" i="20" s="1"/>
  <c r="A45" i="21"/>
  <c r="B45" i="21" s="1"/>
  <c r="A45" i="22"/>
  <c r="B45" i="22" s="1"/>
  <c r="A45" i="23"/>
  <c r="B45" i="23" s="1"/>
  <c r="A45" i="13"/>
  <c r="B45" i="13" s="1"/>
  <c r="A45" i="4"/>
  <c r="B45" i="4" s="1"/>
  <c r="A45" i="19"/>
  <c r="B45" i="19" s="1"/>
  <c r="A45" i="18"/>
  <c r="B45" i="18" s="1"/>
  <c r="A40" i="12"/>
  <c r="B40" i="12" s="1"/>
  <c r="A45" i="17"/>
  <c r="B45" i="17" s="1"/>
  <c r="A40" i="3"/>
  <c r="Z45" i="20" l="1"/>
  <c r="Z43" i="22"/>
  <c r="Z44" i="19"/>
  <c r="Z44" i="13"/>
  <c r="A46" i="23"/>
  <c r="B46" i="23" s="1"/>
  <c r="A46" i="20"/>
  <c r="B46" i="20" s="1"/>
  <c r="A46" i="21"/>
  <c r="B46" i="21" s="1"/>
  <c r="A46" i="22"/>
  <c r="B46" i="22" s="1"/>
  <c r="A46" i="19"/>
  <c r="B46" i="19" s="1"/>
  <c r="A46" i="18"/>
  <c r="B46" i="18" s="1"/>
  <c r="A46" i="13"/>
  <c r="B46" i="13" s="1"/>
  <c r="A46" i="4"/>
  <c r="B46" i="4" s="1"/>
  <c r="A41" i="12"/>
  <c r="B41" i="12" s="1"/>
  <c r="A46" i="17"/>
  <c r="B46" i="17" s="1"/>
  <c r="A41" i="3"/>
  <c r="Z46" i="20" l="1"/>
  <c r="Z44" i="22"/>
  <c r="Z45" i="19"/>
  <c r="Z45" i="13"/>
  <c r="A47" i="22"/>
  <c r="B47" i="22" s="1"/>
  <c r="A47" i="23"/>
  <c r="B47" i="23" s="1"/>
  <c r="A47" i="20"/>
  <c r="B47" i="20" s="1"/>
  <c r="A47" i="21"/>
  <c r="B47" i="21" s="1"/>
  <c r="A47" i="19"/>
  <c r="B47" i="19" s="1"/>
  <c r="A47" i="18"/>
  <c r="B47" i="18" s="1"/>
  <c r="A47" i="13"/>
  <c r="B47" i="13" s="1"/>
  <c r="A47" i="4"/>
  <c r="B47" i="4" s="1"/>
  <c r="A42" i="12"/>
  <c r="B42" i="12" s="1"/>
  <c r="A47" i="17"/>
  <c r="B47" i="17" s="1"/>
  <c r="A42" i="3"/>
  <c r="Z47" i="20" l="1"/>
  <c r="Z45" i="22"/>
  <c r="Z46" i="19"/>
  <c r="Z46" i="13"/>
  <c r="A48" i="21"/>
  <c r="B48" i="21" s="1"/>
  <c r="A48" i="22"/>
  <c r="B48" i="22" s="1"/>
  <c r="A48" i="23"/>
  <c r="B48" i="23" s="1"/>
  <c r="A48" i="20"/>
  <c r="B48" i="20" s="1"/>
  <c r="A48" i="19"/>
  <c r="B48" i="19" s="1"/>
  <c r="A48" i="13"/>
  <c r="B48" i="13" s="1"/>
  <c r="A48" i="18"/>
  <c r="B48" i="18" s="1"/>
  <c r="A48" i="4"/>
  <c r="B48" i="4" s="1"/>
  <c r="A43" i="12"/>
  <c r="B43" i="12" s="1"/>
  <c r="A48" i="17"/>
  <c r="B48" i="17" s="1"/>
  <c r="A43" i="3"/>
  <c r="Z48" i="20" l="1"/>
  <c r="Z46" i="22"/>
  <c r="Z47" i="19"/>
  <c r="Z47" i="13"/>
  <c r="A49" i="20"/>
  <c r="B49" i="20" s="1"/>
  <c r="A49" i="21"/>
  <c r="B49" i="21" s="1"/>
  <c r="A49" i="22"/>
  <c r="B49" i="22" s="1"/>
  <c r="A49" i="23"/>
  <c r="B49" i="23" s="1"/>
  <c r="A49" i="19"/>
  <c r="B49" i="19" s="1"/>
  <c r="A49" i="13"/>
  <c r="B49" i="13" s="1"/>
  <c r="A49" i="4"/>
  <c r="B49" i="4" s="1"/>
  <c r="A49" i="18"/>
  <c r="B49" i="18" s="1"/>
  <c r="A44" i="12"/>
  <c r="B44" i="12" s="1"/>
  <c r="A49" i="17"/>
  <c r="B49" i="17" s="1"/>
  <c r="A44" i="3"/>
  <c r="Z49" i="20" l="1"/>
  <c r="Z47" i="22"/>
  <c r="Z48" i="19"/>
  <c r="Z48" i="13"/>
  <c r="A50" i="23"/>
  <c r="B50" i="23" s="1"/>
  <c r="A50" i="20"/>
  <c r="B50" i="20" s="1"/>
  <c r="A50" i="21"/>
  <c r="B50" i="21" s="1"/>
  <c r="A50" i="22"/>
  <c r="B50" i="22" s="1"/>
  <c r="A50" i="19"/>
  <c r="B50" i="19" s="1"/>
  <c r="A50" i="18"/>
  <c r="B50" i="18" s="1"/>
  <c r="A50" i="13"/>
  <c r="B50" i="13" s="1"/>
  <c r="A50" i="4"/>
  <c r="B50" i="4" s="1"/>
  <c r="A45" i="12"/>
  <c r="B45" i="12" s="1"/>
  <c r="A50" i="17"/>
  <c r="B50" i="17" s="1"/>
  <c r="A45" i="3"/>
  <c r="Z50" i="20" l="1"/>
  <c r="Z48" i="22"/>
  <c r="Z49" i="19"/>
  <c r="Z49" i="13"/>
  <c r="A51" i="22"/>
  <c r="B51" i="22" s="1"/>
  <c r="A51" i="23"/>
  <c r="B51" i="23" s="1"/>
  <c r="A51" i="20"/>
  <c r="B51" i="20" s="1"/>
  <c r="A51" i="21"/>
  <c r="B51" i="21" s="1"/>
  <c r="A51" i="19"/>
  <c r="B51" i="19" s="1"/>
  <c r="A51" i="18"/>
  <c r="B51" i="18" s="1"/>
  <c r="A51" i="13"/>
  <c r="B51" i="13" s="1"/>
  <c r="A51" i="4"/>
  <c r="B51" i="4" s="1"/>
  <c r="A46" i="12"/>
  <c r="B46" i="12" s="1"/>
  <c r="A51" i="17"/>
  <c r="B51" i="17" s="1"/>
  <c r="A46" i="3"/>
  <c r="Z51" i="20" l="1"/>
  <c r="Z49" i="22"/>
  <c r="Z50" i="19"/>
  <c r="Z50" i="13"/>
  <c r="A52" i="21"/>
  <c r="B52" i="21" s="1"/>
  <c r="A52" i="22"/>
  <c r="B52" i="22" s="1"/>
  <c r="A52" i="20"/>
  <c r="B52" i="20" s="1"/>
  <c r="A52" i="23"/>
  <c r="B52" i="23" s="1"/>
  <c r="A52" i="4"/>
  <c r="B52" i="4" s="1"/>
  <c r="A52" i="19"/>
  <c r="B52" i="19" s="1"/>
  <c r="A52" i="18"/>
  <c r="B52" i="18" s="1"/>
  <c r="A52" i="13"/>
  <c r="B52" i="13" s="1"/>
  <c r="A47" i="12"/>
  <c r="B47" i="12" s="1"/>
  <c r="A52" i="17"/>
  <c r="B52" i="17" s="1"/>
  <c r="A47" i="3"/>
  <c r="Z52" i="20" l="1"/>
  <c r="Z50" i="22"/>
  <c r="Z51" i="19"/>
  <c r="Z51" i="13"/>
  <c r="A53" i="20"/>
  <c r="B53" i="20" s="1"/>
  <c r="A53" i="21"/>
  <c r="B53" i="21" s="1"/>
  <c r="A53" i="22"/>
  <c r="B53" i="22" s="1"/>
  <c r="A53" i="23"/>
  <c r="B53" i="23" s="1"/>
  <c r="A53" i="18"/>
  <c r="B53" i="18" s="1"/>
  <c r="A53" i="19"/>
  <c r="B53" i="19" s="1"/>
  <c r="A53" i="13"/>
  <c r="B53" i="13" s="1"/>
  <c r="A53" i="4"/>
  <c r="B53" i="4" s="1"/>
  <c r="A48" i="12"/>
  <c r="B48" i="12" s="1"/>
  <c r="A53" i="17"/>
  <c r="B53" i="17" s="1"/>
  <c r="A48" i="3"/>
  <c r="Z53" i="20" l="1"/>
  <c r="Z51" i="22"/>
  <c r="Z52" i="19"/>
  <c r="Z52" i="13"/>
  <c r="A54" i="23"/>
  <c r="B54" i="23" s="1"/>
  <c r="A54" i="20"/>
  <c r="B54" i="20" s="1"/>
  <c r="A54" i="21"/>
  <c r="B54" i="21" s="1"/>
  <c r="A54" i="22"/>
  <c r="B54" i="22" s="1"/>
  <c r="A54" i="19"/>
  <c r="B54" i="19" s="1"/>
  <c r="A54" i="18"/>
  <c r="B54" i="18" s="1"/>
  <c r="A54" i="13"/>
  <c r="B54" i="13" s="1"/>
  <c r="A54" i="4"/>
  <c r="B54" i="4" s="1"/>
  <c r="A49" i="12"/>
  <c r="B49" i="12" s="1"/>
  <c r="A54" i="17"/>
  <c r="B54" i="17" s="1"/>
  <c r="A49" i="3"/>
  <c r="Z54" i="20" l="1"/>
  <c r="Z52" i="22"/>
  <c r="Z53" i="19"/>
  <c r="Z53" i="13"/>
  <c r="A55" i="20"/>
  <c r="B55" i="20" s="1"/>
  <c r="A55" i="22"/>
  <c r="B55" i="22" s="1"/>
  <c r="A55" i="23"/>
  <c r="B55" i="23" s="1"/>
  <c r="A55" i="21"/>
  <c r="B55" i="21" s="1"/>
  <c r="A55" i="19"/>
  <c r="B55" i="19" s="1"/>
  <c r="A55" i="18"/>
  <c r="B55" i="18" s="1"/>
  <c r="A55" i="13"/>
  <c r="B55" i="13" s="1"/>
  <c r="A55" i="4"/>
  <c r="B55" i="4" s="1"/>
  <c r="A50" i="12"/>
  <c r="B50" i="12" s="1"/>
  <c r="A55" i="17"/>
  <c r="B55" i="17" s="1"/>
  <c r="A50" i="3"/>
  <c r="Z55" i="20" l="1"/>
  <c r="Z53" i="22"/>
  <c r="Z54" i="19"/>
  <c r="Z54" i="13"/>
  <c r="A56" i="21"/>
  <c r="B56" i="21" s="1"/>
  <c r="A56" i="20"/>
  <c r="B56" i="20" s="1"/>
  <c r="A56" i="22"/>
  <c r="B56" i="22" s="1"/>
  <c r="A56" i="23"/>
  <c r="B56" i="23" s="1"/>
  <c r="A56" i="18"/>
  <c r="B56" i="18" s="1"/>
  <c r="A56" i="4"/>
  <c r="B56" i="4" s="1"/>
  <c r="A56" i="19"/>
  <c r="B56" i="19" s="1"/>
  <c r="A56" i="13"/>
  <c r="B56" i="13" s="1"/>
  <c r="A51" i="12"/>
  <c r="B51" i="12" s="1"/>
  <c r="A56" i="17"/>
  <c r="B56" i="17" s="1"/>
  <c r="A51" i="3"/>
  <c r="Z56" i="20" l="1"/>
  <c r="Z54" i="22"/>
  <c r="Z55" i="19"/>
  <c r="Z55" i="13"/>
  <c r="A57" i="20"/>
  <c r="B57" i="20" s="1"/>
  <c r="A57" i="21"/>
  <c r="B57" i="21" s="1"/>
  <c r="A57" i="22"/>
  <c r="B57" i="22" s="1"/>
  <c r="A57" i="23"/>
  <c r="B57" i="23" s="1"/>
  <c r="A57" i="19"/>
  <c r="B57" i="19" s="1"/>
  <c r="A57" i="18"/>
  <c r="B57" i="18" s="1"/>
  <c r="A57" i="13"/>
  <c r="B57" i="13" s="1"/>
  <c r="A57" i="4"/>
  <c r="B57" i="4" s="1"/>
  <c r="A52" i="12"/>
  <c r="B52" i="12" s="1"/>
  <c r="A57" i="17"/>
  <c r="B57" i="17" s="1"/>
  <c r="A52" i="3"/>
  <c r="Z57" i="20" l="1"/>
  <c r="Z55" i="22"/>
  <c r="Z56" i="19"/>
  <c r="Z56" i="13"/>
  <c r="A58" i="23"/>
  <c r="B58" i="23" s="1"/>
  <c r="A58" i="20"/>
  <c r="B58" i="20" s="1"/>
  <c r="A58" i="21"/>
  <c r="B58" i="21" s="1"/>
  <c r="A58" i="22"/>
  <c r="B58" i="22" s="1"/>
  <c r="A58" i="19"/>
  <c r="B58" i="19" s="1"/>
  <c r="A58" i="18"/>
  <c r="B58" i="18" s="1"/>
  <c r="A58" i="13"/>
  <c r="B58" i="13" s="1"/>
  <c r="A58" i="4"/>
  <c r="B58" i="4" s="1"/>
  <c r="A53" i="12"/>
  <c r="B53" i="12" s="1"/>
  <c r="A58" i="17"/>
  <c r="B58" i="17" s="1"/>
  <c r="A53" i="3"/>
  <c r="Z58" i="20" l="1"/>
  <c r="Z56" i="22"/>
  <c r="Z57" i="19"/>
  <c r="Z57" i="13"/>
  <c r="A59" i="22"/>
  <c r="B59" i="22" s="1"/>
  <c r="A59" i="20"/>
  <c r="B59" i="20" s="1"/>
  <c r="A59" i="23"/>
  <c r="B59" i="23" s="1"/>
  <c r="A59" i="21"/>
  <c r="B59" i="21" s="1"/>
  <c r="A59" i="19"/>
  <c r="B59" i="19" s="1"/>
  <c r="A59" i="18"/>
  <c r="B59" i="18" s="1"/>
  <c r="A59" i="13"/>
  <c r="B59" i="13" s="1"/>
  <c r="A59" i="4"/>
  <c r="B59" i="4" s="1"/>
  <c r="A54" i="12"/>
  <c r="B54" i="12" s="1"/>
  <c r="A59" i="17"/>
  <c r="B59" i="17" s="1"/>
  <c r="A54" i="3"/>
  <c r="Z59" i="20" l="1"/>
  <c r="Z57" i="22"/>
  <c r="Z58" i="19"/>
  <c r="Z58" i="13"/>
  <c r="A60" i="21"/>
  <c r="B60" i="21" s="1"/>
  <c r="A60" i="22"/>
  <c r="B60" i="22" s="1"/>
  <c r="A60" i="20"/>
  <c r="B60" i="20" s="1"/>
  <c r="A60" i="23"/>
  <c r="B60" i="23" s="1"/>
  <c r="A60" i="18"/>
  <c r="B60" i="18" s="1"/>
  <c r="A60" i="19"/>
  <c r="B60" i="19" s="1"/>
  <c r="A60" i="13"/>
  <c r="B60" i="13" s="1"/>
  <c r="A60" i="4"/>
  <c r="B60" i="4" s="1"/>
  <c r="A55" i="12"/>
  <c r="B55" i="12" s="1"/>
  <c r="A60" i="17"/>
  <c r="B60" i="17" s="1"/>
  <c r="A55" i="3"/>
  <c r="Z60" i="20" l="1"/>
  <c r="Z58" i="22"/>
  <c r="Z59" i="19"/>
  <c r="Z59" i="13"/>
  <c r="A61" i="20"/>
  <c r="B61" i="20" s="1"/>
  <c r="A61" i="21"/>
  <c r="B61" i="21" s="1"/>
  <c r="A61" i="22"/>
  <c r="B61" i="22" s="1"/>
  <c r="A61" i="23"/>
  <c r="B61" i="23" s="1"/>
  <c r="A61" i="13"/>
  <c r="B61" i="13" s="1"/>
  <c r="A61" i="4"/>
  <c r="B61" i="4" s="1"/>
  <c r="A61" i="19"/>
  <c r="B61" i="19" s="1"/>
  <c r="A61" i="18"/>
  <c r="B61" i="18" s="1"/>
  <c r="A56" i="12"/>
  <c r="B56" i="12" s="1"/>
  <c r="A61" i="17"/>
  <c r="B61" i="17" s="1"/>
  <c r="A56" i="3"/>
  <c r="Z61" i="20" l="1"/>
  <c r="Z59" i="22"/>
  <c r="Z60" i="19"/>
  <c r="Z60" i="13"/>
  <c r="A62" i="23"/>
  <c r="B62" i="23" s="1"/>
  <c r="A62" i="20"/>
  <c r="B62" i="20" s="1"/>
  <c r="A62" i="21"/>
  <c r="B62" i="21" s="1"/>
  <c r="A62" i="22"/>
  <c r="B62" i="22" s="1"/>
  <c r="A62" i="19"/>
  <c r="B62" i="19" s="1"/>
  <c r="A62" i="18"/>
  <c r="B62" i="18" s="1"/>
  <c r="A62" i="13"/>
  <c r="B62" i="13" s="1"/>
  <c r="A62" i="4"/>
  <c r="B62" i="4" s="1"/>
  <c r="A57" i="12"/>
  <c r="B57" i="12" s="1"/>
  <c r="A62" i="17"/>
  <c r="B62" i="17" s="1"/>
  <c r="A57" i="3"/>
  <c r="Z62" i="20" l="1"/>
  <c r="Z60" i="22"/>
  <c r="Z61" i="19"/>
  <c r="Z61" i="13"/>
  <c r="A63" i="22"/>
  <c r="B63" i="22" s="1"/>
  <c r="A63" i="23"/>
  <c r="B63" i="23" s="1"/>
  <c r="A63" i="20"/>
  <c r="B63" i="20" s="1"/>
  <c r="A63" i="21"/>
  <c r="B63" i="21" s="1"/>
  <c r="A63" i="19"/>
  <c r="B63" i="19" s="1"/>
  <c r="A63" i="18"/>
  <c r="B63" i="18" s="1"/>
  <c r="A63" i="13"/>
  <c r="B63" i="13" s="1"/>
  <c r="A63" i="4"/>
  <c r="B63" i="4" s="1"/>
  <c r="A58" i="12"/>
  <c r="B58" i="12" s="1"/>
  <c r="A63" i="17"/>
  <c r="B63" i="17" s="1"/>
  <c r="A58" i="3"/>
  <c r="Z63" i="20" l="1"/>
  <c r="Z61" i="22"/>
  <c r="Z62" i="19"/>
  <c r="Z62" i="13"/>
  <c r="A64" i="21"/>
  <c r="B64" i="21" s="1"/>
  <c r="A64" i="22"/>
  <c r="B64" i="22" s="1"/>
  <c r="A64" i="23"/>
  <c r="B64" i="23" s="1"/>
  <c r="A64" i="20"/>
  <c r="B64" i="20" s="1"/>
  <c r="A64" i="18"/>
  <c r="B64" i="18" s="1"/>
  <c r="A64" i="13"/>
  <c r="B64" i="13" s="1"/>
  <c r="A64" i="4"/>
  <c r="B64" i="4" s="1"/>
  <c r="A64" i="19"/>
  <c r="B64" i="19" s="1"/>
  <c r="A59" i="12"/>
  <c r="B59" i="12" s="1"/>
  <c r="A64" i="17"/>
  <c r="B64" i="17" s="1"/>
  <c r="A59" i="3"/>
  <c r="Z64" i="20" l="1"/>
  <c r="Z62" i="22"/>
  <c r="Z63" i="19"/>
  <c r="Z63" i="13"/>
  <c r="A65" i="20"/>
  <c r="B65" i="20" s="1"/>
  <c r="A65" i="21"/>
  <c r="B65" i="21" s="1"/>
  <c r="A65" i="22"/>
  <c r="B65" i="22" s="1"/>
  <c r="A65" i="23"/>
  <c r="B65" i="23" s="1"/>
  <c r="A65" i="18"/>
  <c r="B65" i="18" s="1"/>
  <c r="A65" i="13"/>
  <c r="B65" i="13" s="1"/>
  <c r="A65" i="4"/>
  <c r="B65" i="4" s="1"/>
  <c r="A65" i="19"/>
  <c r="B65" i="19" s="1"/>
  <c r="A60" i="12"/>
  <c r="B60" i="12" s="1"/>
  <c r="A65" i="17"/>
  <c r="B65" i="17" s="1"/>
  <c r="A60" i="3"/>
  <c r="Z65" i="20" l="1"/>
  <c r="Z63" i="22"/>
  <c r="Z64" i="19"/>
  <c r="Z64" i="13"/>
  <c r="A66" i="23"/>
  <c r="B66" i="23" s="1"/>
  <c r="A66" i="20"/>
  <c r="B66" i="20" s="1"/>
  <c r="A66" i="21"/>
  <c r="B66" i="21" s="1"/>
  <c r="A66" i="22"/>
  <c r="B66" i="22" s="1"/>
  <c r="A66" i="19"/>
  <c r="B66" i="19" s="1"/>
  <c r="A66" i="18"/>
  <c r="B66" i="18" s="1"/>
  <c r="A66" i="13"/>
  <c r="B66" i="13" s="1"/>
  <c r="A66" i="4"/>
  <c r="B66" i="4" s="1"/>
  <c r="A61" i="12"/>
  <c r="B61" i="12" s="1"/>
  <c r="A66" i="17"/>
  <c r="B66" i="17" s="1"/>
  <c r="A61" i="3"/>
  <c r="Z66" i="20" l="1"/>
  <c r="Z64" i="22"/>
  <c r="Z65" i="19"/>
  <c r="Z65" i="13"/>
  <c r="A67" i="22"/>
  <c r="B67" i="22" s="1"/>
  <c r="A67" i="23"/>
  <c r="B67" i="23" s="1"/>
  <c r="A67" i="20"/>
  <c r="B67" i="20" s="1"/>
  <c r="A67" i="21"/>
  <c r="B67" i="21" s="1"/>
  <c r="A67" i="19"/>
  <c r="B67" i="19" s="1"/>
  <c r="A67" i="18"/>
  <c r="B67" i="18" s="1"/>
  <c r="A67" i="13"/>
  <c r="B67" i="13" s="1"/>
  <c r="A67" i="4"/>
  <c r="B67" i="4" s="1"/>
  <c r="A62" i="12"/>
  <c r="B62" i="12" s="1"/>
  <c r="A67" i="17"/>
  <c r="B67" i="17" s="1"/>
  <c r="A62" i="3"/>
  <c r="Z67" i="20" l="1"/>
  <c r="Z65" i="22"/>
  <c r="Z66" i="19"/>
  <c r="Z66" i="13"/>
  <c r="A68" i="21"/>
  <c r="B68" i="21" s="1"/>
  <c r="A68" i="22"/>
  <c r="B68" i="22" s="1"/>
  <c r="A68" i="23"/>
  <c r="B68" i="23" s="1"/>
  <c r="A68" i="20"/>
  <c r="B68" i="20" s="1"/>
  <c r="A68" i="13"/>
  <c r="B68" i="13" s="1"/>
  <c r="A68" i="4"/>
  <c r="B68" i="4" s="1"/>
  <c r="A68" i="19"/>
  <c r="B68" i="19" s="1"/>
  <c r="A68" i="18"/>
  <c r="B68" i="18" s="1"/>
  <c r="A63" i="12"/>
  <c r="B63" i="12" s="1"/>
  <c r="A68" i="17"/>
  <c r="B68" i="17" s="1"/>
  <c r="A63" i="3"/>
  <c r="Z68" i="20" l="1"/>
  <c r="Z66" i="22"/>
  <c r="Z67" i="19"/>
  <c r="Z67" i="13"/>
  <c r="A69" i="20"/>
  <c r="B69" i="20" s="1"/>
  <c r="A69" i="21"/>
  <c r="B69" i="21" s="1"/>
  <c r="A69" i="22"/>
  <c r="B69" i="22" s="1"/>
  <c r="A69" i="23"/>
  <c r="B69" i="23" s="1"/>
  <c r="A69" i="18"/>
  <c r="B69" i="18" s="1"/>
  <c r="A69" i="19"/>
  <c r="B69" i="19" s="1"/>
  <c r="A69" i="13"/>
  <c r="B69" i="13" s="1"/>
  <c r="A69" i="4"/>
  <c r="B69" i="4" s="1"/>
  <c r="A64" i="12"/>
  <c r="B64" i="12" s="1"/>
  <c r="A69" i="17"/>
  <c r="B69" i="17" s="1"/>
  <c r="A64" i="3"/>
  <c r="Z69" i="20" l="1"/>
  <c r="Z67" i="22"/>
  <c r="Z68" i="19"/>
  <c r="Z68" i="13"/>
  <c r="A70" i="23"/>
  <c r="B70" i="23" s="1"/>
  <c r="A70" i="20"/>
  <c r="B70" i="20" s="1"/>
  <c r="A70" i="21"/>
  <c r="B70" i="21" s="1"/>
  <c r="A70" i="22"/>
  <c r="B70" i="22" s="1"/>
  <c r="A70" i="19"/>
  <c r="B70" i="19" s="1"/>
  <c r="A70" i="18"/>
  <c r="B70" i="18" s="1"/>
  <c r="A70" i="13"/>
  <c r="B70" i="13" s="1"/>
  <c r="A70" i="4"/>
  <c r="B70" i="4" s="1"/>
  <c r="A65" i="12"/>
  <c r="B65" i="12" s="1"/>
  <c r="A70" i="17"/>
  <c r="B70" i="17" s="1"/>
  <c r="A65" i="3"/>
  <c r="Z70" i="20" l="1"/>
  <c r="Z68" i="22"/>
  <c r="Z69" i="19"/>
  <c r="Z69" i="13"/>
  <c r="A71" i="22"/>
  <c r="B71" i="22" s="1"/>
  <c r="A71" i="23"/>
  <c r="B71" i="23" s="1"/>
  <c r="A71" i="20"/>
  <c r="B71" i="20" s="1"/>
  <c r="A71" i="21"/>
  <c r="B71" i="21" s="1"/>
  <c r="A71" i="19"/>
  <c r="B71" i="19" s="1"/>
  <c r="A71" i="18"/>
  <c r="B71" i="18" s="1"/>
  <c r="A71" i="13"/>
  <c r="B71" i="13" s="1"/>
  <c r="A71" i="4"/>
  <c r="B71" i="4" s="1"/>
  <c r="A66" i="12"/>
  <c r="B66" i="12" s="1"/>
  <c r="A71" i="17"/>
  <c r="B71" i="17" s="1"/>
  <c r="A66" i="3"/>
  <c r="Z71" i="20" l="1"/>
  <c r="Z69" i="22"/>
  <c r="Z70" i="19"/>
  <c r="Z70" i="13"/>
  <c r="A72" i="21"/>
  <c r="B72" i="21" s="1"/>
  <c r="A72" i="22"/>
  <c r="B72" i="22" s="1"/>
  <c r="A72" i="23"/>
  <c r="B72" i="23" s="1"/>
  <c r="A72" i="20"/>
  <c r="B72" i="20" s="1"/>
  <c r="A72" i="13"/>
  <c r="B72" i="13" s="1"/>
  <c r="A72" i="19"/>
  <c r="B72" i="19" s="1"/>
  <c r="A72" i="18"/>
  <c r="B72" i="18" s="1"/>
  <c r="A72" i="4"/>
  <c r="B72" i="4" s="1"/>
  <c r="A67" i="12"/>
  <c r="B67" i="12" s="1"/>
  <c r="A72" i="17"/>
  <c r="B72" i="17" s="1"/>
  <c r="A67" i="3"/>
  <c r="Z72" i="20" l="1"/>
  <c r="Z70" i="22"/>
  <c r="Z71" i="19"/>
  <c r="Z71" i="13"/>
  <c r="A73" i="20"/>
  <c r="B73" i="20" s="1"/>
  <c r="A73" i="21"/>
  <c r="B73" i="21" s="1"/>
  <c r="A73" i="22"/>
  <c r="B73" i="22" s="1"/>
  <c r="A73" i="23"/>
  <c r="B73" i="23" s="1"/>
  <c r="A73" i="4"/>
  <c r="B73" i="4" s="1"/>
  <c r="A73" i="19"/>
  <c r="B73" i="19" s="1"/>
  <c r="A73" i="18"/>
  <c r="B73" i="18" s="1"/>
  <c r="A73" i="13"/>
  <c r="B73" i="13" s="1"/>
  <c r="A68" i="12"/>
  <c r="B68" i="12" s="1"/>
  <c r="A73" i="17"/>
  <c r="B73" i="17" s="1"/>
  <c r="A68" i="3"/>
  <c r="Z73" i="20" l="1"/>
  <c r="Z71" i="22"/>
  <c r="Z72" i="19"/>
  <c r="Z72" i="13"/>
  <c r="A74" i="23"/>
  <c r="B74" i="23" s="1"/>
  <c r="A74" i="20"/>
  <c r="B74" i="20" s="1"/>
  <c r="A74" i="21"/>
  <c r="B74" i="21" s="1"/>
  <c r="A74" i="22"/>
  <c r="B74" i="22" s="1"/>
  <c r="A74" i="19"/>
  <c r="B74" i="19" s="1"/>
  <c r="A74" i="18"/>
  <c r="B74" i="18" s="1"/>
  <c r="A74" i="13"/>
  <c r="B74" i="13" s="1"/>
  <c r="A74" i="4"/>
  <c r="B74" i="4" s="1"/>
  <c r="A69" i="12"/>
  <c r="B69" i="12" s="1"/>
  <c r="A74" i="17"/>
  <c r="B74" i="17" s="1"/>
  <c r="A69" i="3"/>
  <c r="Z74" i="20" l="1"/>
  <c r="Z72" i="22"/>
  <c r="Z73" i="19"/>
  <c r="Z73" i="13"/>
  <c r="A75" i="22"/>
  <c r="B75" i="22" s="1"/>
  <c r="A75" i="20"/>
  <c r="B75" i="20" s="1"/>
  <c r="A75" i="23"/>
  <c r="B75" i="23" s="1"/>
  <c r="A75" i="21"/>
  <c r="B75" i="21" s="1"/>
  <c r="A75" i="19"/>
  <c r="B75" i="19" s="1"/>
  <c r="A75" i="18"/>
  <c r="B75" i="18" s="1"/>
  <c r="A75" i="13"/>
  <c r="B75" i="13" s="1"/>
  <c r="A75" i="4"/>
  <c r="B75" i="4" s="1"/>
  <c r="A70" i="12"/>
  <c r="B70" i="12" s="1"/>
  <c r="A75" i="17"/>
  <c r="B75" i="17" s="1"/>
  <c r="A70" i="3"/>
  <c r="Z75" i="20" l="1"/>
  <c r="Z73" i="22"/>
  <c r="Z74" i="19"/>
  <c r="Z74" i="13"/>
  <c r="A76" i="21"/>
  <c r="B76" i="21" s="1"/>
  <c r="A76" i="20"/>
  <c r="B76" i="20" s="1"/>
  <c r="A76" i="22"/>
  <c r="B76" i="22" s="1"/>
  <c r="A76" i="23"/>
  <c r="B76" i="23" s="1"/>
  <c r="A76" i="19"/>
  <c r="B76" i="19" s="1"/>
  <c r="A76" i="18"/>
  <c r="B76" i="18" s="1"/>
  <c r="A76" i="13"/>
  <c r="B76" i="13" s="1"/>
  <c r="A76" i="4"/>
  <c r="B76" i="4" s="1"/>
  <c r="A71" i="12"/>
  <c r="B71" i="12" s="1"/>
  <c r="A76" i="17"/>
  <c r="B76" i="17" s="1"/>
  <c r="A71" i="3"/>
  <c r="Z76" i="20" l="1"/>
  <c r="Z74" i="22"/>
  <c r="Z75" i="19"/>
  <c r="Z75" i="13"/>
  <c r="A77" i="20"/>
  <c r="B77" i="20" s="1"/>
  <c r="A77" i="21"/>
  <c r="B77" i="21" s="1"/>
  <c r="A77" i="22"/>
  <c r="B77" i="22" s="1"/>
  <c r="A77" i="23"/>
  <c r="B77" i="23" s="1"/>
  <c r="A77" i="13"/>
  <c r="B77" i="13" s="1"/>
  <c r="A77" i="4"/>
  <c r="B77" i="4" s="1"/>
  <c r="A77" i="19"/>
  <c r="B77" i="19" s="1"/>
  <c r="A77" i="18"/>
  <c r="B77" i="18" s="1"/>
  <c r="A72" i="12"/>
  <c r="B72" i="12" s="1"/>
  <c r="A77" i="17"/>
  <c r="B77" i="17" s="1"/>
  <c r="A72" i="3"/>
  <c r="Z77" i="20" l="1"/>
  <c r="Z75" i="22"/>
  <c r="Z76" i="19"/>
  <c r="Z76" i="13"/>
  <c r="A78" i="23"/>
  <c r="B78" i="23" s="1"/>
  <c r="A78" i="20"/>
  <c r="B78" i="20" s="1"/>
  <c r="A78" i="21"/>
  <c r="B78" i="21" s="1"/>
  <c r="A78" i="22"/>
  <c r="B78" i="22" s="1"/>
  <c r="A78" i="19"/>
  <c r="B78" i="19" s="1"/>
  <c r="A78" i="18"/>
  <c r="B78" i="18" s="1"/>
  <c r="A78" i="13"/>
  <c r="B78" i="13" s="1"/>
  <c r="A78" i="4"/>
  <c r="B78" i="4" s="1"/>
  <c r="A73" i="12"/>
  <c r="B73" i="12" s="1"/>
  <c r="A78" i="17"/>
  <c r="B78" i="17" s="1"/>
  <c r="A73" i="3"/>
  <c r="Z78" i="20" l="1"/>
  <c r="Z76" i="22"/>
  <c r="Z77" i="19"/>
  <c r="Z77" i="13"/>
  <c r="A79" i="22"/>
  <c r="B79" i="22" s="1"/>
  <c r="A79" i="23"/>
  <c r="B79" i="23" s="1"/>
  <c r="A79" i="20"/>
  <c r="B79" i="20" s="1"/>
  <c r="A79" i="21"/>
  <c r="B79" i="21" s="1"/>
  <c r="A79" i="19"/>
  <c r="B79" i="19" s="1"/>
  <c r="A79" i="18"/>
  <c r="B79" i="18" s="1"/>
  <c r="A79" i="13"/>
  <c r="B79" i="13" s="1"/>
  <c r="A79" i="4"/>
  <c r="B79" i="4" s="1"/>
  <c r="A74" i="12"/>
  <c r="B74" i="12" s="1"/>
  <c r="A79" i="17"/>
  <c r="B79" i="17" s="1"/>
  <c r="A74" i="3"/>
  <c r="Z79" i="20" l="1"/>
  <c r="Z77" i="22"/>
  <c r="Z78" i="19"/>
  <c r="Z78" i="13"/>
  <c r="A80" i="21"/>
  <c r="B80" i="21" s="1"/>
  <c r="A80" i="20"/>
  <c r="B80" i="20" s="1"/>
  <c r="A80" i="22"/>
  <c r="B80" i="22" s="1"/>
  <c r="A80" i="23"/>
  <c r="B80" i="23" s="1"/>
  <c r="A80" i="4"/>
  <c r="B80" i="4" s="1"/>
  <c r="A80" i="19"/>
  <c r="B80" i="19" s="1"/>
  <c r="A80" i="13"/>
  <c r="B80" i="13" s="1"/>
  <c r="A80" i="18"/>
  <c r="B80" i="18" s="1"/>
  <c r="A75" i="12"/>
  <c r="B75" i="12" s="1"/>
  <c r="A80" i="17"/>
  <c r="B80" i="17" s="1"/>
  <c r="A75" i="3"/>
  <c r="Z80" i="20" l="1"/>
  <c r="Z78" i="22"/>
  <c r="Z79" i="19"/>
  <c r="Z79" i="13"/>
  <c r="A81" i="20"/>
  <c r="B81" i="20" s="1"/>
  <c r="A81" i="21"/>
  <c r="B81" i="21" s="1"/>
  <c r="A81" i="22"/>
  <c r="B81" i="22" s="1"/>
  <c r="A81" i="23"/>
  <c r="B81" i="23" s="1"/>
  <c r="A81" i="13"/>
  <c r="B81" i="13" s="1"/>
  <c r="A81" i="19"/>
  <c r="B81" i="19" s="1"/>
  <c r="A81" i="18"/>
  <c r="B81" i="18" s="1"/>
  <c r="A81" i="4"/>
  <c r="B81" i="4" s="1"/>
  <c r="A76" i="12"/>
  <c r="B76" i="12" s="1"/>
  <c r="A81" i="17"/>
  <c r="B81" i="17" s="1"/>
  <c r="A76" i="3"/>
  <c r="Z81" i="20" l="1"/>
  <c r="Z79" i="22"/>
  <c r="Z80" i="19"/>
  <c r="Z80" i="13"/>
  <c r="A82" i="23"/>
  <c r="B82" i="23" s="1"/>
  <c r="A82" i="20"/>
  <c r="B82" i="20" s="1"/>
  <c r="A82" i="21"/>
  <c r="B82" i="21" s="1"/>
  <c r="A82" i="22"/>
  <c r="B82" i="22" s="1"/>
  <c r="A82" i="19"/>
  <c r="B82" i="19" s="1"/>
  <c r="A82" i="18"/>
  <c r="B82" i="18" s="1"/>
  <c r="A82" i="13"/>
  <c r="B82" i="13" s="1"/>
  <c r="A82" i="4"/>
  <c r="B82" i="4" s="1"/>
  <c r="A77" i="12"/>
  <c r="B77" i="12" s="1"/>
  <c r="A82" i="17"/>
  <c r="B82" i="17" s="1"/>
  <c r="A77" i="3"/>
  <c r="Z82" i="20" l="1"/>
  <c r="Z80" i="22"/>
  <c r="Z81" i="19"/>
  <c r="Z81" i="13"/>
  <c r="A83" i="22"/>
  <c r="B83" i="22" s="1"/>
  <c r="A83" i="23"/>
  <c r="B83" i="23" s="1"/>
  <c r="A83" i="20"/>
  <c r="B83" i="20" s="1"/>
  <c r="A83" i="21"/>
  <c r="B83" i="21" s="1"/>
  <c r="A83" i="19"/>
  <c r="B83" i="19" s="1"/>
  <c r="A83" i="18"/>
  <c r="B83" i="18" s="1"/>
  <c r="A83" i="13"/>
  <c r="B83" i="13" s="1"/>
  <c r="A83" i="4"/>
  <c r="B83" i="4" s="1"/>
  <c r="A78" i="12"/>
  <c r="B78" i="12" s="1"/>
  <c r="A83" i="17"/>
  <c r="B83" i="17" s="1"/>
  <c r="A78" i="3"/>
  <c r="Z83" i="20" l="1"/>
  <c r="Z81" i="22"/>
  <c r="Z82" i="19"/>
  <c r="Z82" i="13"/>
  <c r="A84" i="21"/>
  <c r="B84" i="21" s="1"/>
  <c r="A84" i="22"/>
  <c r="B84" i="22" s="1"/>
  <c r="A84" i="20"/>
  <c r="B84" i="20" s="1"/>
  <c r="A84" i="23"/>
  <c r="B84" i="23" s="1"/>
  <c r="A84" i="18"/>
  <c r="B84" i="18" s="1"/>
  <c r="A84" i="4"/>
  <c r="B84" i="4" s="1"/>
  <c r="A84" i="19"/>
  <c r="B84" i="19" s="1"/>
  <c r="A84" i="13"/>
  <c r="B84" i="13" s="1"/>
  <c r="A79" i="12"/>
  <c r="B79" i="12" s="1"/>
  <c r="A84" i="17"/>
  <c r="B84" i="17" s="1"/>
  <c r="A79" i="3"/>
  <c r="Z84" i="20" l="1"/>
  <c r="Z82" i="22"/>
  <c r="Z83" i="19"/>
  <c r="Z83" i="13"/>
  <c r="A85" i="20"/>
  <c r="B85" i="20" s="1"/>
  <c r="A85" i="21"/>
  <c r="B85" i="21" s="1"/>
  <c r="A85" i="22"/>
  <c r="B85" i="22" s="1"/>
  <c r="A85" i="23"/>
  <c r="B85" i="23" s="1"/>
  <c r="A85" i="18"/>
  <c r="B85" i="18" s="1"/>
  <c r="A85" i="19"/>
  <c r="B85" i="19" s="1"/>
  <c r="A85" i="13"/>
  <c r="B85" i="13" s="1"/>
  <c r="A85" i="4"/>
  <c r="B85" i="4" s="1"/>
  <c r="A80" i="12"/>
  <c r="B80" i="12" s="1"/>
  <c r="A85" i="17"/>
  <c r="B85" i="17" s="1"/>
  <c r="A80" i="3"/>
  <c r="Z85" i="20" l="1"/>
  <c r="Z83" i="22"/>
  <c r="Z84" i="19"/>
  <c r="Z84" i="13"/>
  <c r="A86" i="23"/>
  <c r="B86" i="23" s="1"/>
  <c r="A86" i="20"/>
  <c r="B86" i="20" s="1"/>
  <c r="A86" i="21"/>
  <c r="B86" i="21" s="1"/>
  <c r="A86" i="22"/>
  <c r="B86" i="22" s="1"/>
  <c r="A86" i="19"/>
  <c r="B86" i="19" s="1"/>
  <c r="A86" i="18"/>
  <c r="B86" i="18" s="1"/>
  <c r="A86" i="13"/>
  <c r="B86" i="13" s="1"/>
  <c r="A86" i="4"/>
  <c r="B86" i="4" s="1"/>
  <c r="A81" i="12"/>
  <c r="B81" i="12" s="1"/>
  <c r="A86" i="17"/>
  <c r="B86" i="17" s="1"/>
  <c r="A81" i="3"/>
  <c r="Z86" i="20" l="1"/>
  <c r="Z84" i="22"/>
  <c r="Z85" i="19"/>
  <c r="Z85" i="13"/>
  <c r="A87" i="22"/>
  <c r="B87" i="22" s="1"/>
  <c r="A87" i="23"/>
  <c r="B87" i="23" s="1"/>
  <c r="A87" i="20"/>
  <c r="B87" i="20" s="1"/>
  <c r="A87" i="21"/>
  <c r="B87" i="21" s="1"/>
  <c r="A87" i="19"/>
  <c r="B87" i="19" s="1"/>
  <c r="A87" i="18"/>
  <c r="B87" i="18" s="1"/>
  <c r="A87" i="13"/>
  <c r="B87" i="13" s="1"/>
  <c r="A87" i="4"/>
  <c r="B87" i="4" s="1"/>
  <c r="A82" i="12"/>
  <c r="B82" i="12" s="1"/>
  <c r="A87" i="17"/>
  <c r="B87" i="17" s="1"/>
  <c r="A82" i="3"/>
  <c r="Z87" i="20" l="1"/>
  <c r="Z85" i="22"/>
  <c r="Z86" i="19"/>
  <c r="Z86" i="13"/>
  <c r="A88" i="21"/>
  <c r="B88" i="21" s="1"/>
  <c r="A88" i="20"/>
  <c r="B88" i="20" s="1"/>
  <c r="A88" i="22"/>
  <c r="B88" i="22" s="1"/>
  <c r="A88" i="23"/>
  <c r="B88" i="23" s="1"/>
  <c r="A88" i="18"/>
  <c r="B88" i="18" s="1"/>
  <c r="A88" i="4"/>
  <c r="B88" i="4" s="1"/>
  <c r="A88" i="19"/>
  <c r="B88" i="19" s="1"/>
  <c r="A88" i="13"/>
  <c r="B88" i="13" s="1"/>
  <c r="A83" i="12"/>
  <c r="B83" i="12" s="1"/>
  <c r="A88" i="17"/>
  <c r="B88" i="17" s="1"/>
  <c r="A83" i="3"/>
  <c r="Z88" i="20" l="1"/>
  <c r="Z86" i="22"/>
  <c r="Z87" i="19"/>
  <c r="Z87" i="13"/>
  <c r="A89" i="20"/>
  <c r="B89" i="20" s="1"/>
  <c r="A89" i="21"/>
  <c r="B89" i="21" s="1"/>
  <c r="A89" i="22"/>
  <c r="B89" i="22" s="1"/>
  <c r="A89" i="23"/>
  <c r="B89" i="23" s="1"/>
  <c r="A89" i="18"/>
  <c r="B89" i="18" s="1"/>
  <c r="A89" i="13"/>
  <c r="B89" i="13" s="1"/>
  <c r="A89" i="4"/>
  <c r="B89" i="4" s="1"/>
  <c r="A89" i="19"/>
  <c r="B89" i="19" s="1"/>
  <c r="A84" i="12"/>
  <c r="B84" i="12" s="1"/>
  <c r="A89" i="17"/>
  <c r="B89" i="17" s="1"/>
  <c r="A84" i="3"/>
  <c r="Z89" i="20" l="1"/>
  <c r="Z87" i="22"/>
  <c r="Z88" i="19"/>
  <c r="Z88" i="13"/>
  <c r="A90" i="23"/>
  <c r="B90" i="23" s="1"/>
  <c r="A90" i="20"/>
  <c r="B90" i="20" s="1"/>
  <c r="A90" i="21"/>
  <c r="B90" i="21" s="1"/>
  <c r="A90" i="22"/>
  <c r="B90" i="22" s="1"/>
  <c r="A90" i="19"/>
  <c r="B90" i="19" s="1"/>
  <c r="A90" i="18"/>
  <c r="B90" i="18" s="1"/>
  <c r="A90" i="13"/>
  <c r="B90" i="13" s="1"/>
  <c r="A90" i="4"/>
  <c r="B90" i="4" s="1"/>
  <c r="A85" i="12"/>
  <c r="B85" i="12" s="1"/>
  <c r="A90" i="17"/>
  <c r="B90" i="17" s="1"/>
  <c r="A85" i="3"/>
  <c r="Z90" i="20" l="1"/>
  <c r="Z88" i="22"/>
  <c r="Z89" i="19"/>
  <c r="Z89" i="13"/>
  <c r="A91" i="22"/>
  <c r="B91" i="22" s="1"/>
  <c r="A91" i="23"/>
  <c r="B91" i="23" s="1"/>
  <c r="A91" i="20"/>
  <c r="B91" i="20" s="1"/>
  <c r="A91" i="21"/>
  <c r="B91" i="21" s="1"/>
  <c r="A91" i="19"/>
  <c r="B91" i="19" s="1"/>
  <c r="A91" i="18"/>
  <c r="B91" i="18" s="1"/>
  <c r="A91" i="13"/>
  <c r="B91" i="13" s="1"/>
  <c r="A91" i="4"/>
  <c r="B91" i="4" s="1"/>
  <c r="A86" i="12"/>
  <c r="B86" i="12" s="1"/>
  <c r="A91" i="17"/>
  <c r="B91" i="17" s="1"/>
  <c r="A86" i="3"/>
  <c r="Z91" i="20" l="1"/>
  <c r="Z89" i="22"/>
  <c r="Z90" i="19"/>
  <c r="Z90" i="13"/>
  <c r="A92" i="21"/>
  <c r="B92" i="21" s="1"/>
  <c r="A92" i="22"/>
  <c r="B92" i="22" s="1"/>
  <c r="A92" i="23"/>
  <c r="B92" i="23" s="1"/>
  <c r="A92" i="20"/>
  <c r="B92" i="20" s="1"/>
  <c r="A92" i="13"/>
  <c r="B92" i="13" s="1"/>
  <c r="A92" i="19"/>
  <c r="B92" i="19" s="1"/>
  <c r="A92" i="18"/>
  <c r="B92" i="18" s="1"/>
  <c r="A92" i="4"/>
  <c r="B92" i="4" s="1"/>
  <c r="A87" i="12"/>
  <c r="B87" i="12" s="1"/>
  <c r="A92" i="17"/>
  <c r="B92" i="17" s="1"/>
  <c r="A87" i="3"/>
  <c r="Z92" i="20" l="1"/>
  <c r="Z90" i="22"/>
  <c r="Z91" i="19"/>
  <c r="Z91" i="13"/>
  <c r="A93" i="20"/>
  <c r="B93" i="20" s="1"/>
  <c r="A93" i="21"/>
  <c r="B93" i="21" s="1"/>
  <c r="A93" i="22"/>
  <c r="B93" i="22" s="1"/>
  <c r="A93" i="23"/>
  <c r="B93" i="23" s="1"/>
  <c r="A93" i="19"/>
  <c r="B93" i="19" s="1"/>
  <c r="A93" i="13"/>
  <c r="B93" i="13" s="1"/>
  <c r="A93" i="18"/>
  <c r="B93" i="18" s="1"/>
  <c r="A93" i="4"/>
  <c r="B93" i="4" s="1"/>
  <c r="A88" i="12"/>
  <c r="B88" i="12" s="1"/>
  <c r="A93" i="17"/>
  <c r="B93" i="17" s="1"/>
  <c r="A88" i="3"/>
  <c r="Z93" i="20" l="1"/>
  <c r="Z91" i="22"/>
  <c r="Z92" i="19"/>
  <c r="Z92" i="13"/>
  <c r="A94" i="23"/>
  <c r="B94" i="23" s="1"/>
  <c r="A94" i="20"/>
  <c r="B94" i="20" s="1"/>
  <c r="A94" i="21"/>
  <c r="B94" i="21" s="1"/>
  <c r="A94" i="22"/>
  <c r="B94" i="22" s="1"/>
  <c r="A94" i="19"/>
  <c r="B94" i="19" s="1"/>
  <c r="A94" i="18"/>
  <c r="B94" i="18" s="1"/>
  <c r="A94" i="13"/>
  <c r="B94" i="13" s="1"/>
  <c r="A94" i="4"/>
  <c r="B94" i="4" s="1"/>
  <c r="A89" i="12"/>
  <c r="B89" i="12" s="1"/>
  <c r="A94" i="17"/>
  <c r="B94" i="17" s="1"/>
  <c r="A89" i="3"/>
  <c r="Z94" i="20" l="1"/>
  <c r="Z92" i="22"/>
  <c r="Z93" i="19"/>
  <c r="Z93" i="13"/>
  <c r="A95" i="20"/>
  <c r="B95" i="20" s="1"/>
  <c r="A95" i="22"/>
  <c r="B95" i="22" s="1"/>
  <c r="A95" i="23"/>
  <c r="B95" i="23" s="1"/>
  <c r="A95" i="21"/>
  <c r="B95" i="21" s="1"/>
  <c r="A95" i="19"/>
  <c r="B95" i="19" s="1"/>
  <c r="A95" i="18"/>
  <c r="B95" i="18" s="1"/>
  <c r="A95" i="13"/>
  <c r="B95" i="13" s="1"/>
  <c r="A95" i="4"/>
  <c r="B95" i="4" s="1"/>
  <c r="A90" i="12"/>
  <c r="B90" i="12" s="1"/>
  <c r="A95" i="17"/>
  <c r="B95" i="17" s="1"/>
  <c r="A90" i="3"/>
  <c r="Z95" i="20" l="1"/>
  <c r="Z93" i="22"/>
  <c r="Z94" i="19"/>
  <c r="Z94" i="13"/>
  <c r="A96" i="21"/>
  <c r="B96" i="21" s="1"/>
  <c r="A96" i="22"/>
  <c r="B96" i="22" s="1"/>
  <c r="A96" i="23"/>
  <c r="B96" i="23" s="1"/>
  <c r="A96" i="20"/>
  <c r="B96" i="20" s="1"/>
  <c r="A96" i="19"/>
  <c r="B96" i="19" s="1"/>
  <c r="A96" i="13"/>
  <c r="B96" i="13" s="1"/>
  <c r="A96" i="18"/>
  <c r="B96" i="18" s="1"/>
  <c r="A96" i="4"/>
  <c r="B96" i="4" s="1"/>
  <c r="A91" i="12"/>
  <c r="B91" i="12" s="1"/>
  <c r="A96" i="17"/>
  <c r="B96" i="17" s="1"/>
  <c r="A91" i="3"/>
  <c r="Z96" i="20" l="1"/>
  <c r="Z94" i="22"/>
  <c r="Z95" i="19"/>
  <c r="Z95" i="13"/>
  <c r="A97" i="20"/>
  <c r="B97" i="20" s="1"/>
  <c r="A97" i="21"/>
  <c r="B97" i="21" s="1"/>
  <c r="A97" i="22"/>
  <c r="B97" i="22" s="1"/>
  <c r="A97" i="23"/>
  <c r="B97" i="23" s="1"/>
  <c r="A97" i="4"/>
  <c r="B97" i="4" s="1"/>
  <c r="A97" i="19"/>
  <c r="B97" i="19" s="1"/>
  <c r="A97" i="18"/>
  <c r="B97" i="18" s="1"/>
  <c r="A97" i="13"/>
  <c r="B97" i="13" s="1"/>
  <c r="A92" i="12"/>
  <c r="B92" i="12" s="1"/>
  <c r="A97" i="17"/>
  <c r="B97" i="17" s="1"/>
  <c r="A92" i="3"/>
  <c r="Z97" i="20" l="1"/>
  <c r="Z95" i="22"/>
  <c r="Z96" i="19"/>
  <c r="Z96" i="13"/>
  <c r="A98" i="23"/>
  <c r="B98" i="23" s="1"/>
  <c r="A98" i="20"/>
  <c r="B98" i="20" s="1"/>
  <c r="A98" i="21"/>
  <c r="B98" i="21" s="1"/>
  <c r="A98" i="22"/>
  <c r="B98" i="22" s="1"/>
  <c r="A98" i="19"/>
  <c r="B98" i="19" s="1"/>
  <c r="A98" i="18"/>
  <c r="B98" i="18" s="1"/>
  <c r="A98" i="13"/>
  <c r="B98" i="13" s="1"/>
  <c r="A98" i="4"/>
  <c r="B98" i="4" s="1"/>
  <c r="A93" i="12"/>
  <c r="B93" i="12" s="1"/>
  <c r="A98" i="17"/>
  <c r="B98" i="17" s="1"/>
  <c r="A93" i="3"/>
  <c r="Z98" i="20" l="1"/>
  <c r="Z96" i="22"/>
  <c r="Z97" i="19"/>
  <c r="Z97" i="13"/>
  <c r="A99" i="22"/>
  <c r="B99" i="22" s="1"/>
  <c r="A99" i="23"/>
  <c r="B99" i="23" s="1"/>
  <c r="A99" i="20"/>
  <c r="B99" i="20" s="1"/>
  <c r="A99" i="21"/>
  <c r="B99" i="21" s="1"/>
  <c r="A99" i="19"/>
  <c r="B99" i="19" s="1"/>
  <c r="A99" i="18"/>
  <c r="B99" i="18" s="1"/>
  <c r="A99" i="13"/>
  <c r="B99" i="13" s="1"/>
  <c r="A99" i="4"/>
  <c r="B99" i="4" s="1"/>
  <c r="A94" i="12"/>
  <c r="B94" i="12" s="1"/>
  <c r="A99" i="17"/>
  <c r="B99" i="17" s="1"/>
  <c r="A94" i="3"/>
  <c r="Z99" i="20" l="1"/>
  <c r="Z97" i="22"/>
  <c r="Z98" i="19"/>
  <c r="Z98" i="13"/>
  <c r="A100" i="21"/>
  <c r="B100" i="21" s="1"/>
  <c r="A100" i="22"/>
  <c r="B100" i="22" s="1"/>
  <c r="A100" i="23"/>
  <c r="B100" i="23" s="1"/>
  <c r="A100" i="20"/>
  <c r="B100" i="20" s="1"/>
  <c r="A100" i="18"/>
  <c r="B100" i="18" s="1"/>
  <c r="A100" i="4"/>
  <c r="B100" i="4" s="1"/>
  <c r="A100" i="19"/>
  <c r="B100" i="19" s="1"/>
  <c r="A100" i="13"/>
  <c r="B100" i="13" s="1"/>
  <c r="A95" i="12"/>
  <c r="B95" i="12" s="1"/>
  <c r="A100" i="17"/>
  <c r="B100" i="17" s="1"/>
  <c r="A95" i="3"/>
  <c r="Z100" i="20" l="1"/>
  <c r="Z98" i="22"/>
  <c r="Z99" i="19"/>
  <c r="Z99" i="13"/>
  <c r="A101" i="20"/>
  <c r="B101" i="20" s="1"/>
  <c r="A101" i="21"/>
  <c r="B101" i="21" s="1"/>
  <c r="A101" i="22"/>
  <c r="B101" i="22" s="1"/>
  <c r="A101" i="23"/>
  <c r="B101" i="23" s="1"/>
  <c r="A101" i="18"/>
  <c r="B101" i="18" s="1"/>
  <c r="A101" i="4"/>
  <c r="B101" i="4" s="1"/>
  <c r="A101" i="19"/>
  <c r="B101" i="19" s="1"/>
  <c r="A101" i="13"/>
  <c r="B101" i="13" s="1"/>
  <c r="A96" i="12"/>
  <c r="B96" i="12" s="1"/>
  <c r="A101" i="17"/>
  <c r="B101" i="17" s="1"/>
  <c r="A96" i="3"/>
  <c r="Z101" i="20" l="1"/>
  <c r="Z99" i="22"/>
  <c r="Z100" i="19"/>
  <c r="Z100" i="13"/>
  <c r="A102" i="23"/>
  <c r="B102" i="23" s="1"/>
  <c r="A102" i="20"/>
  <c r="B102" i="20" s="1"/>
  <c r="A102" i="21"/>
  <c r="B102" i="21" s="1"/>
  <c r="A102" i="22"/>
  <c r="B102" i="22" s="1"/>
  <c r="A102" i="19"/>
  <c r="B102" i="19" s="1"/>
  <c r="A102" i="18"/>
  <c r="B102" i="18" s="1"/>
  <c r="A102" i="13"/>
  <c r="B102" i="13" s="1"/>
  <c r="A102" i="4"/>
  <c r="B102" i="4" s="1"/>
  <c r="A97" i="12"/>
  <c r="B97" i="12" s="1"/>
  <c r="A102" i="17"/>
  <c r="B102" i="17" s="1"/>
  <c r="A97" i="3"/>
  <c r="Z102" i="20" l="1"/>
  <c r="Z100" i="22"/>
  <c r="Z101" i="19"/>
  <c r="Z101" i="13"/>
  <c r="A103" i="22"/>
  <c r="B103" i="22" s="1"/>
  <c r="A103" i="23"/>
  <c r="B103" i="23" s="1"/>
  <c r="A103" i="20"/>
  <c r="B103" i="20" s="1"/>
  <c r="A103" i="21"/>
  <c r="B103" i="21" s="1"/>
  <c r="A103" i="19"/>
  <c r="B103" i="19" s="1"/>
  <c r="A103" i="18"/>
  <c r="B103" i="18" s="1"/>
  <c r="A103" i="13"/>
  <c r="B103" i="13" s="1"/>
  <c r="A103" i="4"/>
  <c r="B103" i="4" s="1"/>
  <c r="A98" i="12"/>
  <c r="B98" i="12" s="1"/>
  <c r="A103" i="17"/>
  <c r="B103" i="17" s="1"/>
  <c r="A98" i="3"/>
  <c r="Z103" i="20" l="1"/>
  <c r="Z104" i="20"/>
  <c r="Z101" i="22"/>
  <c r="Z102" i="19"/>
  <c r="Z102" i="13"/>
  <c r="A104" i="21"/>
  <c r="B104" i="21" s="1"/>
  <c r="A104" i="22"/>
  <c r="B104" i="22" s="1"/>
  <c r="A104" i="23"/>
  <c r="B104" i="23" s="1"/>
  <c r="A104" i="20"/>
  <c r="B104" i="20" s="1"/>
  <c r="A104" i="19"/>
  <c r="B104" i="19" s="1"/>
  <c r="A104" i="18"/>
  <c r="B104" i="18" s="1"/>
  <c r="A104" i="13"/>
  <c r="B104" i="13" s="1"/>
  <c r="A104" i="4"/>
  <c r="B104" i="4" s="1"/>
  <c r="A99" i="12"/>
  <c r="B99" i="12" s="1"/>
  <c r="A104" i="17"/>
  <c r="B104" i="17" s="1"/>
  <c r="A99" i="3"/>
  <c r="Z102" i="22" l="1"/>
  <c r="Z103" i="19"/>
  <c r="Z104" i="19"/>
  <c r="Z103" i="13"/>
  <c r="Z104" i="13"/>
  <c r="A100" i="12"/>
  <c r="B100" i="12" s="1"/>
  <c r="A100" i="3"/>
  <c r="Z103" i="22" l="1"/>
  <c r="Z104" i="22"/>
  <c r="A101" i="12"/>
  <c r="B101" i="12" s="1"/>
  <c r="A101" i="3"/>
  <c r="A102" i="12" l="1"/>
  <c r="B102" i="12" s="1"/>
  <c r="A102" i="3"/>
  <c r="A103" i="12" l="1"/>
  <c r="B103" i="12" s="1"/>
  <c r="A104" i="12" l="1"/>
  <c r="B104" i="12" s="1"/>
  <c r="Z9" i="13"/>
</calcChain>
</file>

<file path=xl/sharedStrings.xml><?xml version="1.0" encoding="utf-8"?>
<sst xmlns="http://schemas.openxmlformats.org/spreadsheetml/2006/main" count="500" uniqueCount="325">
  <si>
    <t xml:space="preserve">શાળાનું નામ :- </t>
  </si>
  <si>
    <t xml:space="preserve">ગામનું નામ :- </t>
  </si>
  <si>
    <t>શાળાનો ડાયસકોડ :-</t>
  </si>
  <si>
    <t>તાલુકો :-</t>
  </si>
  <si>
    <t>જિલ્લો :-</t>
  </si>
  <si>
    <t>સી.આર.સી. :-</t>
  </si>
  <si>
    <t xml:space="preserve">ધોરણ અને વર્ગ :- </t>
  </si>
  <si>
    <t>શૈક્ષણિક વર્ષ :-</t>
  </si>
  <si>
    <t xml:space="preserve">શાળાની માહિતી </t>
  </si>
  <si>
    <t>ક્રમ</t>
  </si>
  <si>
    <t>વિદ્યાર્થીનું નામ</t>
  </si>
  <si>
    <t>ધોરણ અને વર્ગ :-</t>
  </si>
  <si>
    <t xml:space="preserve">વિદ્યાર્થીની માહિતી </t>
  </si>
  <si>
    <t xml:space="preserve">આ શીટમાં ફક્ત વિદ્યાર્થીઓના નામ લખો ક્રમ આપમેળે આવી જશે. </t>
  </si>
  <si>
    <t>અભ્યાસક્રમ પ્રમાણે પ્રતિનિધિત્વરૂપ હેતુઓ (મહત્તમ :- ૨૦)</t>
  </si>
  <si>
    <t>√</t>
  </si>
  <si>
    <t>×</t>
  </si>
  <si>
    <t>40 માંથી મેળવેલ ગુણ</t>
  </si>
  <si>
    <t>વિષય :-</t>
  </si>
  <si>
    <t>સત્ર :-</t>
  </si>
  <si>
    <t>વર્ષ :-</t>
  </si>
  <si>
    <t>પરિશિષ્ટ - A</t>
  </si>
  <si>
    <t xml:space="preserve">રચનાત્મક મૂલ્યાંકન </t>
  </si>
  <si>
    <t>શાળાકીય સર્વગ્રાહી મૂલ્યાંકન</t>
  </si>
  <si>
    <t>(SCE)</t>
  </si>
  <si>
    <t xml:space="preserve">પત્રક - અ </t>
  </si>
  <si>
    <t>ધોરણ :-</t>
  </si>
  <si>
    <t>રચનાત્મક મૂલ્યાંકન પત્રક</t>
  </si>
  <si>
    <t>શાળાનું નામ :-</t>
  </si>
  <si>
    <t>ગામ :-</t>
  </si>
  <si>
    <t>પરિણામની તારીખ :-</t>
  </si>
  <si>
    <t>સી.આર.સી :-</t>
  </si>
  <si>
    <t>વર્ગ શિક્ષકનું નામ :-</t>
  </si>
  <si>
    <t>વર્ગ શિક્ષકની સહી</t>
  </si>
  <si>
    <t>આચાર્યશ્રીની સહી/સિક્કા</t>
  </si>
  <si>
    <t xml:space="preserve">પરિણામની તારીખ :- </t>
  </si>
  <si>
    <t xml:space="preserve">MADE BY </t>
  </si>
  <si>
    <t>Pradipsinh.P.Sisodiya</t>
  </si>
  <si>
    <t>Contect No. :- 9428313097</t>
  </si>
  <si>
    <t xml:space="preserve">? </t>
  </si>
  <si>
    <t>વિષય શિક્ષકની સહી</t>
  </si>
  <si>
    <t>આચાર્યની સહી/સિક્કા</t>
  </si>
  <si>
    <r>
      <t xml:space="preserve">દરેક વિષયની જરૂરિયાત મુજબ </t>
    </r>
    <r>
      <rPr>
        <sz val="14"/>
        <color rgb="FFFF0000"/>
        <rFont val="Arial Unicode MS"/>
        <family val="2"/>
      </rPr>
      <t>A4</t>
    </r>
    <r>
      <rPr>
        <sz val="14"/>
        <color rgb="FF002060"/>
        <rFont val="Arial Unicode MS"/>
        <family val="2"/>
      </rPr>
      <t xml:space="preserve"> સાઇઝના કાગળ પર પ્રિંટ કાઢી શકાશે.</t>
    </r>
  </si>
  <si>
    <t>આ sheet ના ઉપયોગ માટેના સામાન્ય સૂચનો :-</t>
  </si>
  <si>
    <t>પ્રથમ</t>
  </si>
  <si>
    <t>ગુજરાતી</t>
  </si>
  <si>
    <t>ગણિત</t>
  </si>
  <si>
    <t>પર્યાવરણ</t>
  </si>
  <si>
    <t>દ્વિતીય</t>
  </si>
  <si>
    <t>હિન્દી</t>
  </si>
  <si>
    <t>અંગ્રેજી</t>
  </si>
  <si>
    <t>સત્રાંતે વિદ્યાર્થીઓએ મેળવેલ જે તે  નિશાનીઓની સંખ્યા</t>
  </si>
  <si>
    <t>રાષ્ટ્રીય ફળ કેરી</t>
  </si>
  <si>
    <t>આકાર અને ખૂણા</t>
  </si>
  <si>
    <t>કેટલા ચોરસ</t>
  </si>
  <si>
    <t xml:space="preserve"> ભાગ અને પૂર્ણ</t>
  </si>
  <si>
    <t xml:space="preserve"> તે સરખું દેખાય છે</t>
  </si>
  <si>
    <t xml:space="preserve"> હું મારો ગુણક હું તારો અવયવ</t>
  </si>
  <si>
    <t>કાવ્યનું ભાવવાહી પઠન કરે અને ગાન કરી શકશે</t>
  </si>
  <si>
    <t>સાદી અને જાણીતી બાબતો વિશે ખચકાયા વિના સહજ રીતે બોલી શકશે</t>
  </si>
  <si>
    <t xml:space="preserve">જિજ્ઞાસા પ્રશ્નો અને તેના જવાબ આપી તેમજ લખી શકશે </t>
  </si>
  <si>
    <t xml:space="preserve">યોગ્ય મરોડ સાથે બે શબ્દો વચ્ચે યોગ્ય અંતર રાખી વિરામ ચિન્હો અનુલેખન કરી શકશે </t>
  </si>
  <si>
    <t>અધુરી કાવ્યપંક્તિ પૂર્ણ કરશે તથા પત્ર અને મુદ્દા પરથી વાર્તા લેખન કરી શકશે</t>
  </si>
  <si>
    <t xml:space="preserve">સ્થાનિક બોલી અને ભાષાના શબ્દ નો માન્ય ભાષામાં અર્થ શોધી શબ્દકોશનો ઉપયોગ કરી શકશે </t>
  </si>
  <si>
    <t xml:space="preserve">સંકેત ના બોર્ડ સમય પત્ર સમાચાર પત્રો સામયિકોનું સમજપૂર્વક વાંચન કરશે અને ઉપયોગ કરી શકશે </t>
  </si>
  <si>
    <t>વિરામ ચિન્હો લિંગ વચન ક્રિયાપદ વિશેષણ નો સમજીને ઉપયોગ કરે છે</t>
  </si>
  <si>
    <t>દસ કરોડ સુધીની સંખ્યા ઓ જાણે છે</t>
  </si>
  <si>
    <t xml:space="preserve">કેરી આધારિત વિવિધ ભાત ચિત્રો આકાર છે અપૂર્ણાકો વિશે સમજ મેળવે </t>
  </si>
  <si>
    <t xml:space="preserve">બંધ અને ખુલ્લા આકારો વિષે સમજે છે </t>
  </si>
  <si>
    <t>ખૂણા ના વિવિધ પ્રકારો વર્ગીકરણ કરે અને દોરે</t>
  </si>
  <si>
    <t xml:space="preserve">ઘડિયા નો સમય તથા બે કાંટા વચ્ચે બનતા ખૂણા વિશેષ સમજે અને દોરી શકે </t>
  </si>
  <si>
    <t xml:space="preserve">ભાત ચિત્રો ને આધારે પેટન ની ગણતરી કરી ચોક્કસ આકાર બનાવે </t>
  </si>
  <si>
    <t>પરિમિતિ સમજી શકે છે અને તેના આધારિત કોયડા ઉકેલે</t>
  </si>
  <si>
    <t>ક્ષેત્રફળ વિશે સમજે છે અને ગ્રાફ પેપર ની મદદથી શેત્રફળ શોધો</t>
  </si>
  <si>
    <t xml:space="preserve">આકારો અને તેના વિવિધ ભાગો વિશે સમજે </t>
  </si>
  <si>
    <t xml:space="preserve">આપેલ અપૂર્ણાંકોને ઓળખે અને એના સમ અપૂર્ણાંક બનાવે </t>
  </si>
  <si>
    <t>દશાંશ અપૂર્ણાંક માં રૂપાંતર કરે</t>
  </si>
  <si>
    <t>દશાંશ અપૂર્ણાંક આધારિત કોયડા ઉકેલ</t>
  </si>
  <si>
    <t>આકારો કે વસ્તુઓની પ્રતિબિંબની સમિતિ વિશે જાણે અને સમજે</t>
  </si>
  <si>
    <t>વિવિધ દ્વિપરિમાણીય આકારો ને તેમના પરિભ્રમણથી ઓળખે</t>
  </si>
  <si>
    <t>પેટન ના નિયમાનુસાર દાખલા ગણતરી કરી શકે</t>
  </si>
  <si>
    <t>સંખ્યાના અવયવ અને અવયવી વિશે સમજે છે</t>
  </si>
  <si>
    <t>તેમના આધારિત કોડા ઉકેલે છે અને તેમની વચ્ચે નો ભેદ તારવી શકે છે</t>
  </si>
  <si>
    <t>વિવિધ ચિત્રાત્મક નું પરિભ્રમણ સમજે અને ફેરવે છે</t>
  </si>
  <si>
    <t>વિવિધ સંખ્યાત્મક આકારાત્મક પેટર્ન સમજે અને આગળ વધારે</t>
  </si>
  <si>
    <t>व्यक्तिगत और सामूहिक रूप से काव्यगान कर सकेंगे।</t>
  </si>
  <si>
    <t>નકશા આલેખન</t>
  </si>
  <si>
    <t>ખોખા અને રેખા ચિત્ર </t>
  </si>
  <si>
    <t>દસમા અને સોમો ભાગ</t>
  </si>
  <si>
    <t>ક્ષેત્રફળ અને પરિમિતિ</t>
  </si>
  <si>
    <t>સ્માર્ટ chats</t>
  </si>
  <si>
    <t> ગુણાકાર અને ભાગાકાર ની રીતો</t>
  </si>
  <si>
    <t>કેટલું મોટું કેટલું ભારે</t>
  </si>
  <si>
    <t>વિવિધ નકશાઓ જોઈ અને તેના સ્થળો સમજી શકે છે </t>
  </si>
  <si>
    <t>સ્થળોનું નકશા ઉપર આલેખન કરી શકે તેમજ પ્રમાણમાપ નક્કી કરી શકે</t>
  </si>
  <si>
    <t>ખોખા અને તેની ખુલ્લી જાળીઓ વિશે જાણે છે </t>
  </si>
  <si>
    <t>વસ્તુઓના વાસ્તવિક ચિત્રો સમજે</t>
  </si>
  <si>
    <t>સમઘન ની ગોઠવણી ને આધારે વિવિધ આકારો બનાવે છે</t>
  </si>
  <si>
    <t>લંબાઈ વજન અને કદ ના નાના મોટા એકમો જાણે અને રૂપાંતર કરે</t>
  </si>
  <si>
    <t>લંબાઈ વજન કદના અને સમયના વ્યવહારુ કોયડા ઉકેલી શકે છે</t>
  </si>
  <si>
    <t>વિવિધ રાજ્ય શહેરના સમય આધારિત તાપમાનમાં થતા ફેરફાર જાણે</t>
  </si>
  <si>
    <t>પરિમિતિ આધારિત દાખલાની ગણતરી કરી શકે છે</t>
  </si>
  <si>
    <t>શેત્રફળ આધારિત વિવિધ કોયડા ઉકેલી શકે છે</t>
  </si>
  <si>
    <t>અનિયમિત આકારના ક્ષેત્રફળ શોધી શકે છે</t>
  </si>
  <si>
    <t>રોજિંદા જીવનની વિવિધ માહિતી નું વિશ્લેષણ કરી શકે છે </t>
  </si>
  <si>
    <t>માહિતીને આધારે વિતરણ કોષ્ટક બનાવી શકે છે અને અર્થઘટન કરે છે </t>
  </si>
  <si>
    <t>આપેલ માહિતી પરથી નિર્માણ કરી આ લેખ દોરી શકે છે</t>
  </si>
  <si>
    <t xml:space="preserve"> 2,3 અને 4 અંકી સંખ્યાઓના ગુણાકાર કરી શકે છે</t>
  </si>
  <si>
    <t xml:space="preserve"> 2 3 અને 4 અંકની સંખ્યાઓના ભાગાકાર કરી શકે છે</t>
  </si>
  <si>
    <t>ગુણાકાર અને ભાગાકાર આધારિત વ્યવહારુ કોયડા ઉકેલ</t>
  </si>
  <si>
    <t>વિવિધ વસ્તુઓની કદની સરખામણી કરે છે</t>
  </si>
  <si>
    <t>વ્યવહારુ જીવનમાં વપરાતા વજન આધારિત  સરખામણી ના કોયડા ગણી શકે</t>
  </si>
  <si>
    <t>ઘન પદાર્થોના ઘનફળ વિશે અનુમાન કરે અને ચકાસી શકશે</t>
  </si>
  <si>
    <t>આ શીટમાં શક્ય હોય ત્યાં સુધી શ્રુતિ ફોન્ટમાં જ માહિતી ભરવી. (બીજા ફોન્ટમાં માહિતી ભરી શકાશે.)</t>
  </si>
  <si>
    <r>
      <t xml:space="preserve"> '</t>
    </r>
    <r>
      <rPr>
        <sz val="14"/>
        <color rgb="FFFF0000"/>
        <rFont val="Arial Unicode MS"/>
        <family val="2"/>
      </rPr>
      <t>શાળા</t>
    </r>
    <r>
      <rPr>
        <sz val="14"/>
        <color rgb="FF002060"/>
        <rFont val="Arial Unicode MS"/>
        <family val="2"/>
      </rPr>
      <t>' અને '</t>
    </r>
    <r>
      <rPr>
        <sz val="14"/>
        <color rgb="FFFF0000"/>
        <rFont val="Arial Unicode MS"/>
        <family val="2"/>
      </rPr>
      <t>વિદ્યાર્થીઓની</t>
    </r>
    <r>
      <rPr>
        <sz val="14"/>
        <color rgb="FF002060"/>
        <rFont val="Arial Unicode MS"/>
        <family val="2"/>
      </rPr>
      <t>' ની શીટ માં જરૂરી માહિતી ભરી દો. જે બીજી શીટ માટે આધાર છે.</t>
    </r>
  </si>
  <si>
    <t>આપ આ sheet માં વધુમાં વધુ '૯૫' વિદ્યાર્થીઓની માહિતી ભરી શકશો.</t>
  </si>
  <si>
    <t>જ્યાં સુધી 'Whatsapp' થી ચાલે એમ હોય, ત્યાં સુધી ફોન કરવો નહિ. શાળા સમયમાં ફોન કરશો નહિ.</t>
  </si>
  <si>
    <t>વિષય પ્રમાણેની શીટમાં વિદ્યાર્થીઓના નામ આપમેળે આવી જશે. જે તે પેજ પર જવા માટે આપેલ બટન પર ક્લિક કરો.</t>
  </si>
  <si>
    <t xml:space="preserve"> "Sheet"ની વિશેષતા એ છે કે આપ 'Auto' અને 'Blank' બંને રીતે ઉપયોગ કરી શકો છો.</t>
  </si>
  <si>
    <t>નોધ :- ફાઈલને મોબાઈલમાં ખોલવી નહિ. તેથી ફાઈલ કરપ્ટ થવાની સંભાવના રહેલી છે. જેથી સાચી ગણતરી ના પણ થાય.!!</t>
  </si>
  <si>
    <t>તમે પેટર્ન જોઈ શકો છો?</t>
  </si>
  <si>
    <t>જોડાક્ષરોનું શ્રવણ, વાંચન અને લેખન સ્પષ્ટ રીતે કરે છે.</t>
  </si>
  <si>
    <t xml:space="preserve">વાક્યો અને પરીચ્છેદનું શ્રુત લેખન કરી શકે છે. </t>
  </si>
  <si>
    <t>લેખન માટેની પાયાની જરૂરિયાત શબ્દ અને વાક્યોનું સંકેતીકરણ કરી શકે છે.</t>
  </si>
  <si>
    <t>જરૂરી વિગતો શોધે છે.</t>
  </si>
  <si>
    <t>વિગતો વચ્ચેનો સબંધ નિશ્ચિત કરી શકે છે.</t>
  </si>
  <si>
    <t>માહિતી સાંભળી તેના પ્રશ્નોના ઉત્તર આપી શકે છે.</t>
  </si>
  <si>
    <t>સાદા અને સંયુક્ત વાક્યો તથા ક્રીયાપદોને ઓળખે છે.</t>
  </si>
  <si>
    <t>વિધાન વાક્ય, પ્રશ્ન વાક્ય, ઉદ્ગાર વાક્ય, ને ઓળખે છે અને ઉપયોગ કરી લખી શકે છે.</t>
  </si>
  <si>
    <t>સર્વનામ અને વિશેષણ ને ઓળખે છે અને તેનો ઉપયોગ કરી શકે છે.</t>
  </si>
  <si>
    <t>આરોહ અવરોહ સાથે વાર્તા રજુ કરે છે.</t>
  </si>
  <si>
    <t>કાવ્ય પંક્તિઓ પુરણ કરે છે.</t>
  </si>
  <si>
    <t>ચિત્રનું વર્ણન સાત-આઠ વાક્યમાં લખી શકે છે.</t>
  </si>
  <si>
    <t>કોયડા ઉકેલ અને વાહનોને ગતિ અંતર સમયના આંતર સંબંધો સમજે</t>
  </si>
  <si>
    <t>મજાની ઇન્દ્રિયો</t>
  </si>
  <si>
    <t>સાપ અને મદારી</t>
  </si>
  <si>
    <t>परिचित शब्दसरल वाक्य, बातचीत सुनकर एवं पढ़कर समझ सकेंगे।</t>
  </si>
  <si>
    <t>सरल प्रश्नों के लिखित उत्तर देते है।</t>
  </si>
  <si>
    <t>क्या', 'कौन', 'क्यों', 'कब' और 'कैसे' वाले प्रश्नं को सुनकर और पढ़कर समझते हैं।</t>
  </si>
  <si>
    <t>छपी हुई सामग्री पढ़ाकर समझते हैं ।</t>
  </si>
  <si>
    <t>21 से 50 तक की गिनती सुनकर और पढ़कर समझते हैं।</t>
  </si>
  <si>
    <t>शब्दों में और अंको में २१ से ५० तक की गिनती का उच्चारण एवं लेखन करते हैं।</t>
  </si>
  <si>
    <t>गीत, कविता सुनकर और पढ़कर समझते है।</t>
  </si>
  <si>
    <t>समानार्थी एवं विरुद्धार्थी शब्दों का वाक्य में प्रगोग करते हैं।</t>
  </si>
  <si>
    <t>क्या', 'कौन', 'क्यों', 'कब' और 'कैसे' वाले प्रश्नं का लिखित उत्तर देते हैं।</t>
  </si>
  <si>
    <t>परिचित विषय पर साहजिक रूप से लिखते है।</t>
  </si>
  <si>
    <t>चित्र के आधार पर लिखते है।</t>
  </si>
  <si>
    <t>सरल वाक्य बातचीत, संवाद के आधार पर समझते है।</t>
  </si>
  <si>
    <t>शबदकोश के क्रम के बार में जानते है।</t>
  </si>
  <si>
    <t>संयुक्ताक्षरयुक्त शब्दों का शुध्ध रूप से उच्चारण करते एवं लिखते है।</t>
  </si>
  <si>
    <t>गीत, सरल कविता, पहेलियाँ, चुटकुले सुनकर समझते है।</t>
  </si>
  <si>
    <t>परिचित विषय या चित्र के आधार पर पाछे गए प्रश्नों के मौखिक उत्तर देते है।</t>
  </si>
  <si>
    <t>कहावतो का वाक्य में प्रयोग करते है।</t>
  </si>
  <si>
    <t>वचन को समझकर वक्यामे प्रयोग करते है।</t>
  </si>
  <si>
    <t>१. यातायात</t>
  </si>
  <si>
    <t>२. गिनती</t>
  </si>
  <si>
    <t>३. नन्हा मुन्ना रही हु..</t>
  </si>
  <si>
    <t>४. सोच अपनी अपनी</t>
  </si>
  <si>
    <t>५. चिडयाघर की सैर</t>
  </si>
  <si>
    <t>६. हंसी का पिटारा</t>
  </si>
  <si>
    <t>७. खाना खजाना</t>
  </si>
  <si>
    <t>પ્રાણીઓની વિશિષ્ટ શક્તિઓ અને અસામાન્ય લક્ષણો તેમજ પ્રકાર, ધ્વનિ અને ખોરાક પ્રત્યેના પ્રતિચારોને વર્ણવે છે.</t>
  </si>
  <si>
    <t>સ્થાનિક પર્યાવરણમાં ઉપલબ્ધ બિન ઉપયોગી સામગ્રીનો ઉપયોગ કરીને પોસ્ટર ડિઝાઇન કે મોડેલ્સ બનાવી તેનો ઉપયોગ કરે છે.</t>
  </si>
  <si>
    <t>પ્રાણીઓ વનસ્પતિઓ અને મનુષ્યના પરસ્પર અવલંબન સંબંધો વર્ણવે છે.</t>
  </si>
  <si>
    <t>સ્વચ્છતા, સ્વાસ્થ્ય અને કચરાના વ્યવસ્થાન પણ વિશે જાણે છે અને આપત્તિ વ્યવસ્થાપન વિશે વર્ણવે છે.</t>
  </si>
  <si>
    <t>રોજિંદા જીવનની મૂળભૂત જરૂરિયાતો મેળવવાની પ્રક્રિયા અને તેમાં ટેકનોલોજીના ઉપયોગને સમજાવે છે.</t>
  </si>
  <si>
    <t>સાધનોને જાળવણી બચાવ માટેના ઉપાયો સૂચવે છે તથા વંચિતો પ્રત્યે સંવેદનશીલતા દર્શાવે છે.</t>
  </si>
  <si>
    <t>વનસ્પતિ અને મનુષ્યના પરસ્પર અવલંબન સંબંધોને વર્ણવે છે.</t>
  </si>
  <si>
    <t>આકાર સ્વાદ રંગ રચના ધ્વનિ વગેરે ગુણધર્મોને આધારે પદાર્થ કે સામગ્રીનું વર્ગીકરણ કરે છે.</t>
  </si>
  <si>
    <t>રોજિંદા જીવનમાં પાણીના મહત્વ વિશે અને તેના ઉપયોગ વિશે જાણકારી મેળવે છે.</t>
  </si>
  <si>
    <t>પાણીના વ્યયના ઉપાયો વિશે સમજે છે.</t>
  </si>
  <si>
    <t>રોજિંદા જીવનમાં વિવિધ સંસ્થાઓની ભૂમિકા અને કાર્યો સમજાવે છે.</t>
  </si>
  <si>
    <t>પ્રમાણભૂત એકમો દ્વારા પાણીનું માપન કરે છે અને તેને શુદ્ધતા ચકાસવા પ્રયોગ કરે છે.</t>
  </si>
  <si>
    <t>પાણીને પ્રદૂષિત કરનારા તથ્ય વિશે જાણકારી મેળવી તેના ઉપાયો સમજાવે છે.</t>
  </si>
  <si>
    <t>મચ્છરો થી થતા રોગોની જાણકારી મેળવી તેનાથી બચવાના ઉપાયો વિશે જાણકારી મેળવે છે.</t>
  </si>
  <si>
    <t>ભૂમિ પ્રદેશો આબોહવા સંસાધનો અને સાંસ્કૃતિક જીવન વચ્ચે જોડાણ સાથે છે.</t>
  </si>
  <si>
    <t>આસપાસના કે મુલાકાત લીધેલ સ્થળોના નકશા બનાવે છે તે વિશે જોડકણા કવિતાઓ કે સૂત્રો લખે છે.</t>
  </si>
  <si>
    <t>સિક્કાઓ ચિત્રો સ્મારકો સંગ્રહાલયો વગેરેની મુલાકાત તેમજ વડીલો સાથેના સંવાદ દ્વારા પરંપરામાં આવેલ પરિવર્તન નું અનુમાન કરે છે.</t>
  </si>
  <si>
    <t>નકશામાં દર્શાવેલ ચિન્હ દિશાઓ વસ્તુઓની સ્થિતિ કે દર્શાવેલ સ્થળની મુલાકાત લીધેલ સ્થળને નકશામાં ઓળખે છે.</t>
  </si>
  <si>
    <t>અવકાશી જથ્થો અને સમય અંગે સાદા પ્રમાણભૂત એકમો દ્વારા અંદાજ કાઢે છે.</t>
  </si>
  <si>
    <t>અવલોકનો અનુભવ અને માહિતીની વ્યવસ્થિત નોંધ કરે છે અને તેના આધારે અનુમાન કરે છે.</t>
  </si>
  <si>
    <t>સ્વાદથી પાચન સુધી</t>
  </si>
  <si>
    <t>કેરીઓ બારેમાસ</t>
  </si>
  <si>
    <t>બીજ બીજ બીજ</t>
  </si>
  <si>
    <t>જળ એ જીવન</t>
  </si>
  <si>
    <t>પાણી સાથેના પ્રયોગો</t>
  </si>
  <si>
    <t>મચ્છર અને રોગો</t>
  </si>
  <si>
    <t>ચઢીએ ઊંચા ચઢાણ</t>
  </si>
  <si>
    <t>દીવાલોની કહાણી</t>
  </si>
  <si>
    <t>સુનીતા અવકાશમાં</t>
  </si>
  <si>
    <t>મજા તો : માળીયામાં, કતારીયામાં</t>
  </si>
  <si>
    <t>બે વરસાદને પાંચ પીપર</t>
  </si>
  <si>
    <t>સવારે સળવળ</t>
  </si>
  <si>
    <t>તડકો અધમણ ડાંગર ઝલમલ</t>
  </si>
  <si>
    <t>ધોયો અને ખાધો</t>
  </si>
  <si>
    <t>વાંચન અને ઉચ્ચાર વચ્ચેનો સંબંધ તારવે છે.</t>
  </si>
  <si>
    <t>ચિત્ર કે વસ્તુનું એક કે બે વાક્યમાં વર્ણન કરે છે.</t>
  </si>
  <si>
    <t>2. Umbrellas are colourful</t>
  </si>
  <si>
    <t>Gabat -1 Pri. School</t>
  </si>
  <si>
    <t>Ta :- Bayad, Di :- Arvalli</t>
  </si>
  <si>
    <t>પહાડી રહેઠાણ</t>
  </si>
  <si>
    <t>જયારે ધરતી ધ્રુજી ઉઠી!</t>
  </si>
  <si>
    <t>ઠંડું કે ગરમ</t>
  </si>
  <si>
    <t xml:space="preserve">સ્વચ્છતા આપણું કામ </t>
  </si>
  <si>
    <t>દીવાલ ઓળંગી લીધી</t>
  </si>
  <si>
    <t>હવે અમે ક્યાં જઈએ ?</t>
  </si>
  <si>
    <t>બીજ કહે છે ખેડૂતની વાર્તા</t>
  </si>
  <si>
    <t>જંગલો કોનાં ?</t>
  </si>
  <si>
    <t>જેવા પિતા તેવી દીકરી</t>
  </si>
  <si>
    <t xml:space="preserve">ફરી ઉપડ્યા </t>
  </si>
  <si>
    <t>અમે ગુજરાતી</t>
  </si>
  <si>
    <t>સ્વચ્છતા, સ્વાસ્થ્ય, કચરાનું વ્યવસ્થાપન, જમીન, ઇંધણ, જંગલો ની જાળવણી માટેના ઉપાયો સૂચવે છે.</t>
  </si>
  <si>
    <t>પ્રાણીઓ, વનસ્પતિઓ અને મનુષ્યના પરસ્પરાવલંબન સંબંધો વર્ણવે છે.</t>
  </si>
  <si>
    <t>ભૂમિપ્રદેશો, આબોહવા, સંસાધનો ( ખોરાક, પાણી, રહેઠાણ) અને સાંસ્કૃતિક જીવન વચ્ચે જોડાણ સાધે છે.</t>
  </si>
  <si>
    <t>કોઈ ઘટના અંગેની પરિસ્થિતિઓ, ગુણધર્મો અંગે અનુમાન કરે છે.</t>
  </si>
  <si>
    <t>સિક્કાઓ, ચિત્રો, સ્મારકો, સંગ્રહાલયો વગેરેની મુલાકાત તેમજ વડીલો સાથે સંવાદ પરિવર્તનનું અનુમાન કરે છે.</t>
  </si>
  <si>
    <t>સમાજની મહત્વની સમસ્યાઓમાં અવલોકન કે અનુભવોને આધારે પ્રવૃત્તિઓ વિશે અભિપ્રાય આપે છે.</t>
  </si>
  <si>
    <t>રોજિંદા જીવનની મૂળભૂત જરૂરિયાતો (ખોરાક, પાણી) મેળવવાની પ્રક્રિયા ટૅકનોલૉજીના ઉપયોગો સમજાવે છે.</t>
  </si>
  <si>
    <t>સ્મારકો, સંગ્રહાલય મુલાકાત, વડીલોસાથે સંવાદદ્વારા રીત-રિવાજોમાં આવેલ પરિવર્તનનું અનુમાન કરે છે</t>
  </si>
  <si>
    <t>નકશામાં દર્શાવેલ ચિહ્નો, દિશાઓ, વસ્તુની સ્થિતિ કે દર્શાવેલ સ્થળ સ્થળોને નકશામાં ઓળખે છે</t>
  </si>
  <si>
    <t>નકશામાં રાજ્યની વિગતો શોધી શકે છે અને તેની નોંધ કરે છે.( સ્થળો, નદીઓ, ખેતી, ડુંગરો, લોકજીવન)</t>
  </si>
  <si>
    <t>ભૂમિ પ્રદેશો, આબોહવા, સંસાધનો અને જીવન વચ્ચે જોડાણ સાધે છે.</t>
  </si>
  <si>
    <t>सीखो</t>
  </si>
  <si>
    <t>सच्चा बालक</t>
  </si>
  <si>
    <t>स्वच्छता</t>
  </si>
  <si>
    <t>हम भारत की शान है।</t>
  </si>
  <si>
    <t>खरगोश और हाथी</t>
  </si>
  <si>
    <t>परिचित विषय पर साहजिक रूप से लिखते हैं।</t>
  </si>
  <si>
    <t>चित्र के आधार पर लेखन करते हैं।</t>
  </si>
  <si>
    <t>मुहावरों का अर्थ समझकर वाक्य में प्रयोग कर सकते हैं।</t>
  </si>
  <si>
    <t>चित्र के आधार पर कहानी का कथन करते हैं।</t>
  </si>
  <si>
    <t>संज्ञा विशेषण और क्रिया को पहचानते हैं।</t>
  </si>
  <si>
    <t>एक वाक्य को अलग-अलग तरिको से अभिव्यक्त करते हैं।</t>
  </si>
  <si>
    <t>परिचित विषय के बारे में साहजिक रूप से बोलते हैं।</t>
  </si>
  <si>
    <t>सरल शब्दों एवं समानार्थी विरुद्धार्थी शब्दों का वाक्य में प्रयोग करते हैं।</t>
  </si>
  <si>
    <t>सरल प्रश्नों के मौखिक और लिखित उत्तर देते हैं।</t>
  </si>
  <si>
    <t>संकट में कही हुई बात को समझ कर विवरण देते हैं।</t>
  </si>
  <si>
    <t>परिचित परिस्थितियों में सामान्य सूचनाओं को सुनकर और पढ़कर समझते हैं।</t>
  </si>
  <si>
    <t>दृश्य या घटना को देखकर वर्णन करते हैं।</t>
  </si>
  <si>
    <t>दी गई स्थिति के बारे में सोचकर अपनी राय देते हैं।</t>
  </si>
  <si>
    <t>एक वाक्य को अलग-अलग तरीकों से अभिव्यक्त करते हैं।</t>
  </si>
  <si>
    <t>सरल प्रश्नों के मौखिक एवं लिखित उत्तर देते हैं।</t>
  </si>
  <si>
    <t>चित्र का अवलोकन करके भेद ढूंढते हैं।</t>
  </si>
  <si>
    <t>छात्र में निर्णय शक्ति स्व जागृति जैसे जीवन कौशल लिया विकसित करते हैं।</t>
  </si>
  <si>
    <t>शब्दों का वचन परिवर्तन करते हैं।</t>
  </si>
  <si>
    <t>सरल शब्दों का वक्यामे प्रयोग करते है।</t>
  </si>
  <si>
    <t>गीत,सरल कविता, पहेलियां,बाल कहानी और चुटकुले सुनकर और पढ़कर समझते हैं।</t>
  </si>
  <si>
    <t>पहेलियाँ</t>
  </si>
  <si>
    <t>कैसा शोर?</t>
  </si>
  <si>
    <t>दुमदुमा गाँव के बच्चे</t>
  </si>
  <si>
    <t>વાર્તા અને પરિછેદ નું વાંચન કરી અર્થગ્રહણ કરે છે.</t>
  </si>
  <si>
    <t>વાક્યોને અનુરૂપ ચિત્ર સાથે જોડે છે.</t>
  </si>
  <si>
    <t>લોન વર્ડ્સ સહિત આશરે 500 જેટલા શબ્દો જાણી અને તેનો ઉપયોગ કરે છે.</t>
  </si>
  <si>
    <t>પોતાના માતા પિતા ભાઈ બહેન અને મિત્રોનો સામાન્ય પરિચય આપે છે.</t>
  </si>
  <si>
    <t>પોતાની અને અન્યની માલિકી પ્રદર્શિત કરી શકે છે.</t>
  </si>
  <si>
    <t>ટૂંકી સૂચનાઓ સાંભળી તે પ્રમાણે પ્રક્રિયા કરે છે.</t>
  </si>
  <si>
    <t>માહિતી મેળવવા Wh (What, Where, Who) પ્રકારના પ્રશ્નો પૂછી શકે છે.</t>
  </si>
  <si>
    <t>પરિચિત પરિસ્થિતિમાં સંવાદ કરે છે.</t>
  </si>
  <si>
    <t>રોજિંદા જીવનની અને વર્તમાન સમયની ક્રિયાઓનું વર્ણન કરે છે.</t>
  </si>
  <si>
    <t>ક્રિયા સૂચક શબ્દોનો ઉપયોગ કરી વાક્ય લખી શકે છે.</t>
  </si>
  <si>
    <t>માહિતી મેળવવા wh પ્રકારના પ્રશ્નોના જવાબ આપી શકે છે.</t>
  </si>
  <si>
    <t>શબ્દોનો ઉપયોગ કરી સામાન્ય વાક્યો બનાવી શકે છે.</t>
  </si>
  <si>
    <t>સ્થાનિક વ્યવસાયકારોનો પરિચય મેળવી અને આપે છે.</t>
  </si>
  <si>
    <t>શબ્દકોશ નો ઉપયોગ કરી શબ્દ વિશેની માહિતી મેળવી શકે છે.</t>
  </si>
  <si>
    <t>ટૂંકી પરિચિત વાર્તા સાંભળી પૂછેલી વિગતોના જવાબ આપે છે.</t>
  </si>
  <si>
    <t>માહિતી મેળવવા wh પ્રશ્નો પૂછી અને તેવા પ્રશ્નો જવાબ આપે છે.</t>
  </si>
  <si>
    <t>ભૂતકાળની અને વર્તમાનકાળની ક્રિયાઓ અલગ કરી શકે છે.</t>
  </si>
  <si>
    <t>ફકરાનું યોગ્ય વિરામચિન્હો સાથે અનુલેખન કરી શકે છે.</t>
  </si>
  <si>
    <t>4. I am learnig English</t>
  </si>
  <si>
    <t>5. Helping Handds</t>
  </si>
  <si>
    <t>6. I Studied, 'Helping Hands'</t>
  </si>
  <si>
    <t>3. Travel Time</t>
  </si>
  <si>
    <t>જે તે પેજ ને અનલોક કરવા માટે પાસવર્ડ તરીકે 1438 નાખવો.</t>
  </si>
  <si>
    <r>
      <t xml:space="preserve">દરેક વિષયની sheets માં ક્રમ નંબર 1 પર </t>
    </r>
    <r>
      <rPr>
        <sz val="14"/>
        <color rgb="FFFF0000"/>
        <rFont val="Arial Unicode MS"/>
        <family val="2"/>
      </rPr>
      <t>filter</t>
    </r>
    <r>
      <rPr>
        <sz val="14"/>
        <color rgb="FF002060"/>
        <rFont val="Arial Unicode MS"/>
        <family val="2"/>
      </rPr>
      <t xml:space="preserve"> માટે બટન આપેલ છે જેના પર ક્લિક કરી </t>
    </r>
    <r>
      <rPr>
        <sz val="14"/>
        <color rgb="FFFF0000"/>
        <rFont val="Arial Unicode MS"/>
        <family val="2"/>
      </rPr>
      <t>OK</t>
    </r>
    <r>
      <rPr>
        <sz val="14"/>
        <color rgb="FF002060"/>
        <rFont val="Arial Unicode MS"/>
        <family val="2"/>
      </rPr>
      <t xml:space="preserve"> બટન પર ક્લિક કરવાથી જેટલા વિદ્યાર્થીઓ હશે તેટલી જ રો ખુલશે અને વધારાની કોરી રો હાઇડ થઇ જશે તેથી જરૂર જેટલા જ પેજ પ્રિન્ટ થશે.</t>
    </r>
  </si>
  <si>
    <t>અખિયોં કે ડિબિયા મે ચાંદો, સુરજ, પહાડ</t>
  </si>
  <si>
    <t>ઢેબરાંનો ન્યાય</t>
  </si>
  <si>
    <t>લીલાછમ ખેતરનો રખેવાળ</t>
  </si>
  <si>
    <t>મારે પણ આવો ભાઈ હોય!</t>
  </si>
  <si>
    <t>ડુંગરો ભેરુ</t>
  </si>
  <si>
    <t>ગદ્ય અને પદ્ય સામગ્રીમાંથી વિગતો શોધે છે.</t>
  </si>
  <si>
    <t>વાર્તા, કાવ્ય, ગીત સાંભળી /વાંચી તેના અંશોનું લેખન કરે છે.</t>
  </si>
  <si>
    <t>સામગ્રીને લગતી રજૂઆત કરવા માટે સ્થાનિક ભાષાનો ઉપયોગ કરે છે.</t>
  </si>
  <si>
    <t>ક્રિયા વિશેષણ ને ઓળખે છે અને ઉપયોગ કરે છે.</t>
  </si>
  <si>
    <t>વાર્તા પરથી પૂછાયેલા મૌખિક પ્રશ્નોના જવાબ આપે અને પાત્રો ભજવી શકે છે.</t>
  </si>
  <si>
    <t>આપેલા શબ્દોનો ઉપયોગ કરી અર્થપૂર્ણ વાક્યની રચના કરે છે.</t>
  </si>
  <si>
    <t>સંયોજકોનો યોગ્ય અયોગ્ય ઉપયોગ ઓળખાવે અને વાક્યમાં પ્રયોજે.</t>
  </si>
  <si>
    <t>ઘટના/ પ્રસંગ/ વાર્તા કે સંવાદની પછીની ઘટના/ પ્રસંગ/ વાર્તા કે સંવાદનું અનુમાન કરી શકે છે.</t>
  </si>
  <si>
    <t>આપેલા શબ્દો કે શબ્દ સમૂહને આધારે સંવાદ કે પરિચ્છેદની રચના કરી શકે છે.</t>
  </si>
  <si>
    <t>આપેલ વાક્યો માંથી ભાષાકીય ક્ષતિઓ શોધી સુધારો કરી શકે છે.</t>
  </si>
  <si>
    <t>પારિભાષિક શબ્દોના અર્થ સંદર્ભના આધારે ઓળખે છે અને તારવે છે.</t>
  </si>
  <si>
    <t>ભાવાત્મક અભિવ્યક્તિ માટે યોગ્ય શબ્દ અને વિવિધ વાક્ય રચનાઓ પ્રયોજે છે.</t>
  </si>
  <si>
    <t>આપેલ ગદ્ય અને પદ્ય સામગ્રીમાંથી વિગતો તારવી પ્રશ્નોના જવાબ આપી શકે છે.</t>
  </si>
  <si>
    <t>આરોહ અવરોહ અને લયતાલ સાથે કાવ્યનું વ્યક્તિગત કે સામૂહિક ગાન કરી શકે છે.</t>
  </si>
  <si>
    <t>પોતાના અનુભવો સાથે ભાવાત્મક ઘટનાનો પાત્રોનું અનુસંધાન કરે છે.</t>
  </si>
  <si>
    <t>શારીરિક કેળવણીની વ્યક્તિગત અને સામૂહિક રમતો રમે છે.</t>
  </si>
  <si>
    <t>આપેલ ફકરા કે કાવ્ય પંક્તિઓને આધારે પ્રશ્નોના લેખિત જવાબ આપી શકે છે.</t>
  </si>
  <si>
    <t>ચિત્ર નું વર્ણન 7-8 વાક્યોમાં લખી શકે છે.</t>
  </si>
  <si>
    <t>શબ્દ પરિવર્તન કરી વાક્ય રચના કરી શકે છે.</t>
  </si>
  <si>
    <t>ભાષામાં ઉપયોગી એવા ભાવત્મક સંકેતો ઓળખે છે.</t>
  </si>
  <si>
    <t>2024-'25</t>
  </si>
  <si>
    <t>1. Smile Please</t>
  </si>
  <si>
    <t>2. Helping Hands</t>
  </si>
  <si>
    <t>Rhymes, Action Songs, Poems, Prayers યોગ્ય હાવ ભાવ અને અભિનય સાથે ગાય છે.</t>
  </si>
  <si>
    <t xml:space="preserve">લોનવડ સહિત આશરે 500 જેટલા શબ્દો જાણે છે, ઓળખે છે અને લેખનમાં તેનો ઉપયોગ કરે છે. </t>
  </si>
  <si>
    <t>પ્રાસ વાળા શબ્દો વાંચીને ઓળખે છે તેની જોડી બનાવે છે. જેમ કે Bat, Cat, Rat, But, Cut વગેરે...</t>
  </si>
  <si>
    <t xml:space="preserve">before, after, behind, near, between વગેરે જેવા શબ્દોનો ઉપયોગ કરી વસ્તુઓનો નિર્દેશ કરે છે. </t>
  </si>
  <si>
    <t>વાર્તા, કવિતા, પરિચ્છેદ અને વિવિધ પ્રકારની સામગ્રી ચાર્ટ વગેરેનું વાંચન કરી અર્થગ્રહણ કરે છે.</t>
  </si>
  <si>
    <t xml:space="preserve">યોગ્ય વિકલ્પો વડે આપેલ સંવાદ પૂર્ણ કરે છે. </t>
  </si>
  <si>
    <t xml:space="preserve">વિરામચિનો નો ઉપયોગ કરી સાદા અંગ્રેજી વાક્યોનું અનુલેખન કરી શકે છે. </t>
  </si>
  <si>
    <t xml:space="preserve">શબ્દકોશ નો ઉપયોગ કરી શબ્દ વિશેની માહિતી મેળવે છે અને તેનો વાક્યમાં પ્રયોગ કરે છે. </t>
  </si>
  <si>
    <t xml:space="preserve">મુદ્દાને આધારે ચિત્રનું મૌખિક કે લેખિત વર્ણન કરે છે. </t>
  </si>
  <si>
    <t>ભવિષ્યની ક્રિયાઓનું વર્ણન કરે છે. દા.ત. Tomorrow will be holiday.</t>
  </si>
  <si>
    <t xml:space="preserve">પરિચિત પરિસ્થિતિ પ્રમાણે ટૂંકી અને સરળ સૂચનાઓ સાંભળે છે અને તેનો પ્રતિભાવ આપે છે. </t>
  </si>
  <si>
    <t xml:space="preserve">સાદા અંગ્રેજી વાક્યોનું શ્રુતલેખન કરી શકે છે. </t>
  </si>
  <si>
    <t xml:space="preserve">વાક્યને અનુરૂપ ચિત્ર સાથે જોડી શકે છે. </t>
  </si>
  <si>
    <t xml:space="preserve">વસ્તુના કદ આકાર રંગ સંખ્યા અને વજન વિશે ચાર પાંચ વાક્યમાં જણાવે છે. </t>
  </si>
  <si>
    <t>Wh પ્રકારના પ્રશ્નો ના લેખિતમાં કે મૌખિક રીતે જવાબ આપી શકે છે.</t>
  </si>
  <si>
    <t xml:space="preserve">જુદા જુદા પ્રકારના સર્વનામો વિશે જાણકારી મેળવી તેનો ઉપયોગ કરે છે. </t>
  </si>
  <si>
    <t xml:space="preserve">અંગ્રેજી અંકોને વાંચે અને લખે છે તેમ જ વ્યવહારમાં તેનો ઉપયોગ કરે છે. </t>
  </si>
  <si>
    <t>પોતાના માતા પિતા, ભાઈ બહેન, મિત્રો, પ્રવાસ, અનુભવ વગેરે વિશે ચારથી પાંચ વાક્યોમાં મૌખિક અથવા લેખિતમાં જણાવે છે.</t>
  </si>
  <si>
    <t>સ્થાનિક પર્યાવરણમાં ઉપલબ્ધ લખાણ પોસ્ટર ચાર્ટ સૂચના વગેરે વાંચન કરી શકે છે.</t>
  </si>
  <si>
    <t xml:space="preserve">વાક્યમાંથી ક્રિયાપદ શોધી શકે છે. </t>
  </si>
  <si>
    <t>3. Nature Gods Gift</t>
  </si>
  <si>
    <t>4. Animal The Living Wonders</t>
  </si>
  <si>
    <t>5. A Beatiful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</si>
</sst>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7000447]0"/>
  </numFmts>
  <fonts count="55" x14ac:knownFonts="1">
    <font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sz val="14"/>
      <color theme="1"/>
      <name val="Arial Unicode MS"/>
      <family val="2"/>
    </font>
    <font>
      <sz val="16"/>
      <color theme="1"/>
      <name val="Arial Unicode MS"/>
      <family val="2"/>
    </font>
    <font>
      <b/>
      <sz val="14"/>
      <name val="Arial Unicode MS"/>
      <family val="2"/>
    </font>
    <font>
      <b/>
      <sz val="12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20"/>
      <color rgb="FF0070C0"/>
      <name val="Arial Unicode MS"/>
      <family val="2"/>
    </font>
    <font>
      <sz val="14"/>
      <color theme="1"/>
      <name val="Calibri"/>
      <family val="2"/>
      <scheme val="minor"/>
    </font>
    <font>
      <b/>
      <sz val="18"/>
      <color theme="1"/>
      <name val="Arial Unicode MS"/>
      <family val="2"/>
    </font>
    <font>
      <sz val="14"/>
      <color rgb="FFFFFF00"/>
      <name val="Arial Unicode MS"/>
      <family val="2"/>
    </font>
    <font>
      <sz val="24"/>
      <color rgb="FFFF0000"/>
      <name val="Arial Unicode MS"/>
      <family val="2"/>
    </font>
    <font>
      <sz val="11"/>
      <color indexed="8"/>
      <name val="Shruti"/>
      <family val="2"/>
    </font>
    <font>
      <b/>
      <sz val="36"/>
      <color indexed="8"/>
      <name val="Arial Unicode MS"/>
      <family val="2"/>
    </font>
    <font>
      <b/>
      <sz val="16"/>
      <color indexed="8"/>
      <name val="Arial Unicode MS"/>
      <family val="2"/>
    </font>
    <font>
      <sz val="11"/>
      <color indexed="8"/>
      <name val="Arial Unicode MS"/>
      <family val="2"/>
    </font>
    <font>
      <b/>
      <sz val="24"/>
      <color indexed="8"/>
      <name val="Arial Unicode MS"/>
      <family val="2"/>
    </font>
    <font>
      <sz val="14"/>
      <color indexed="8"/>
      <name val="Arial Unicode MS"/>
      <family val="2"/>
    </font>
    <font>
      <sz val="16"/>
      <color indexed="8"/>
      <name val="Arial Unicode MS"/>
      <family val="2"/>
    </font>
    <font>
      <b/>
      <sz val="18"/>
      <color indexed="8"/>
      <name val="Arial Unicode MS"/>
      <family val="2"/>
    </font>
    <font>
      <b/>
      <sz val="22"/>
      <color indexed="8"/>
      <name val="Arial Unicode MS"/>
      <family val="2"/>
    </font>
    <font>
      <sz val="16"/>
      <color rgb="FF002060"/>
      <name val="Arial Unicode MS"/>
      <family val="2"/>
    </font>
    <font>
      <b/>
      <u/>
      <sz val="18"/>
      <color rgb="FFC00000"/>
      <name val="Arial Unicode MS"/>
      <family val="2"/>
    </font>
    <font>
      <b/>
      <u/>
      <sz val="14"/>
      <color theme="1"/>
      <name val="Arial Unicode MS"/>
      <family val="2"/>
    </font>
    <font>
      <b/>
      <sz val="13"/>
      <color theme="1"/>
      <name val="Arial Unicode MS"/>
      <family val="2"/>
    </font>
    <font>
      <sz val="10"/>
      <color theme="1"/>
      <name val="Arial Unicode MS"/>
      <family val="2"/>
    </font>
    <font>
      <sz val="13"/>
      <color theme="1"/>
      <name val="Arial Unicode MS"/>
      <family val="2"/>
    </font>
    <font>
      <sz val="14"/>
      <color rgb="FFC00000"/>
      <name val="Arial Unicode MS"/>
      <family val="2"/>
    </font>
    <font>
      <b/>
      <sz val="12"/>
      <color theme="1"/>
      <name val="Cambria"/>
      <family val="1"/>
      <scheme val="major"/>
    </font>
    <font>
      <sz val="14"/>
      <color rgb="FF002060"/>
      <name val="Arial Unicode MS"/>
      <family val="2"/>
    </font>
    <font>
      <sz val="14"/>
      <color rgb="FFFF0000"/>
      <name val="Arial Unicode MS"/>
      <family val="2"/>
    </font>
    <font>
      <sz val="9"/>
      <color theme="1"/>
      <name val="Arial Unicode MS"/>
      <family val="2"/>
    </font>
    <font>
      <sz val="11"/>
      <color theme="1"/>
      <name val="Arial Unicode MS"/>
      <family val="2"/>
    </font>
    <font>
      <b/>
      <sz val="16"/>
      <color rgb="FFFF0000"/>
      <name val="Arial Unicode MS"/>
      <family val="2"/>
    </font>
    <font>
      <b/>
      <sz val="14"/>
      <color rgb="FFFF0000"/>
      <name val="Arial Unicode MS"/>
      <family val="2"/>
    </font>
    <font>
      <sz val="14"/>
      <color theme="1"/>
      <name val="Cambria"/>
      <family val="1"/>
      <scheme val="major"/>
    </font>
    <font>
      <sz val="7"/>
      <color theme="1"/>
      <name val="Arial Unicode MS"/>
      <family val="2"/>
    </font>
    <font>
      <sz val="6"/>
      <color theme="1"/>
      <name val="Arial Unicode MS"/>
      <family val="2"/>
    </font>
    <font>
      <sz val="8"/>
      <color theme="1"/>
      <name val="Arial Unicode MS"/>
      <family val="2"/>
    </font>
    <font>
      <sz val="16"/>
      <color theme="1"/>
      <name val="Cambria"/>
      <family val="1"/>
      <scheme val="major"/>
    </font>
    <font>
      <b/>
      <i/>
      <sz val="16"/>
      <color rgb="FFFFFF00"/>
      <name val="Monotype Corsiva"/>
      <family val="4"/>
    </font>
    <font>
      <sz val="16"/>
      <color rgb="FFFFFF00"/>
      <name val="Cambria"/>
      <family val="1"/>
      <scheme val="major"/>
    </font>
    <font>
      <sz val="9"/>
      <color indexed="8"/>
      <name val="Arial Unicode MS"/>
      <family val="2"/>
    </font>
    <font>
      <sz val="7"/>
      <color indexed="8"/>
      <name val="Arial Unicode MS"/>
      <family val="2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sz val="9"/>
      <color theme="1"/>
      <name val="Arial Nova"/>
      <family val="2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6"/>
      <color rgb="FF002060"/>
      <name val="Arial Unicode MS"/>
      <family val="2"/>
    </font>
    <font>
      <b/>
      <sz val="11"/>
      <color theme="0"/>
      <name val="Arial Unicode MS"/>
      <family val="2"/>
    </font>
    <font>
      <b/>
      <sz val="10"/>
      <color theme="1"/>
      <name val="Arial Unicode MS"/>
      <family val="2"/>
    </font>
    <font>
      <sz val="13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164" fontId="10" fillId="8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2" xfId="0" applyFont="1" applyBorder="1" applyProtection="1">
      <protection hidden="1"/>
    </xf>
    <xf numFmtId="0" fontId="15" fillId="0" borderId="19" xfId="0" applyFont="1" applyBorder="1" applyProtection="1">
      <protection hidden="1"/>
    </xf>
    <xf numFmtId="0" fontId="15" fillId="0" borderId="3" xfId="0" applyFont="1" applyBorder="1" applyProtection="1">
      <protection hidden="1"/>
    </xf>
    <xf numFmtId="0" fontId="15" fillId="0" borderId="20" xfId="0" applyFont="1" applyBorder="1" applyProtection="1">
      <protection hidden="1"/>
    </xf>
    <xf numFmtId="0" fontId="15" fillId="0" borderId="21" xfId="0" applyFont="1" applyBorder="1" applyProtection="1">
      <protection hidden="1"/>
    </xf>
    <xf numFmtId="0" fontId="15" fillId="0" borderId="0" xfId="0" applyFont="1" applyBorder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22" xfId="0" applyFont="1" applyBorder="1" applyProtection="1">
      <protection hidden="1"/>
    </xf>
    <xf numFmtId="0" fontId="15" fillId="0" borderId="16" xfId="0" applyFont="1" applyBorder="1" applyProtection="1">
      <protection hidden="1"/>
    </xf>
    <xf numFmtId="0" fontId="15" fillId="0" borderId="23" xfId="0" applyFont="1" applyBorder="1" applyProtection="1"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5" fillId="0" borderId="24" xfId="0" applyFont="1" applyBorder="1" applyProtection="1">
      <protection hidden="1"/>
    </xf>
    <xf numFmtId="0" fontId="15" fillId="0" borderId="25" xfId="0" applyFont="1" applyBorder="1" applyProtection="1">
      <protection hidden="1"/>
    </xf>
    <xf numFmtId="0" fontId="15" fillId="0" borderId="26" xfId="0" applyFont="1" applyBorder="1" applyProtection="1">
      <protection hidden="1"/>
    </xf>
    <xf numFmtId="0" fontId="15" fillId="0" borderId="27" xfId="0" applyFont="1" applyBorder="1" applyProtection="1"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Protection="1"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29" xfId="0" applyFont="1" applyBorder="1" applyProtection="1">
      <protection hidden="1"/>
    </xf>
    <xf numFmtId="0" fontId="15" fillId="0" borderId="30" xfId="0" applyFont="1" applyBorder="1" applyProtection="1">
      <protection hidden="1"/>
    </xf>
    <xf numFmtId="0" fontId="15" fillId="0" borderId="31" xfId="0" applyFont="1" applyBorder="1" applyProtection="1"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21" fillId="3" borderId="5" xfId="0" applyFont="1" applyFill="1" applyBorder="1" applyAlignment="1" applyProtection="1">
      <alignment horizontal="left" vertical="center"/>
      <protection hidden="1"/>
    </xf>
    <xf numFmtId="0" fontId="21" fillId="3" borderId="7" xfId="0" applyFont="1" applyFill="1" applyBorder="1" applyAlignment="1" applyProtection="1">
      <alignment horizontal="left" vertical="center"/>
      <protection hidden="1"/>
    </xf>
    <xf numFmtId="0" fontId="21" fillId="3" borderId="32" xfId="0" applyFont="1" applyFill="1" applyBorder="1" applyAlignment="1" applyProtection="1">
      <alignment horizontal="left" vertical="center"/>
      <protection hidden="1"/>
    </xf>
    <xf numFmtId="14" fontId="3" fillId="0" borderId="10" xfId="0" applyNumberFormat="1" applyFont="1" applyBorder="1" applyAlignment="1" applyProtection="1">
      <alignment horizontal="left" vertical="center"/>
      <protection locked="0"/>
    </xf>
    <xf numFmtId="0" fontId="21" fillId="3" borderId="9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6" fillId="0" borderId="4" xfId="0" applyFont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5" fillId="0" borderId="4" xfId="0" applyFont="1" applyBorder="1" applyAlignment="1">
      <alignment horizontal="center" textRotation="90" wrapText="1"/>
    </xf>
    <xf numFmtId="0" fontId="24" fillId="0" borderId="3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4" fillId="0" borderId="37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32" fillId="0" borderId="33" xfId="0" applyFont="1" applyBorder="1" applyAlignment="1" applyProtection="1">
      <alignment vertical="center" wrapText="1"/>
      <protection hidden="1"/>
    </xf>
    <xf numFmtId="0" fontId="24" fillId="0" borderId="37" xfId="0" applyFont="1" applyBorder="1" applyAlignment="1" applyProtection="1">
      <alignment vertical="center"/>
      <protection hidden="1"/>
    </xf>
    <xf numFmtId="0" fontId="32" fillId="0" borderId="37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vertical="center" wrapText="1"/>
      <protection hidden="1"/>
    </xf>
    <xf numFmtId="0" fontId="1" fillId="0" borderId="40" xfId="0" applyFont="1" applyBorder="1" applyAlignment="1" applyProtection="1">
      <alignment vertical="center" wrapText="1"/>
      <protection hidden="1"/>
    </xf>
    <xf numFmtId="0" fontId="1" fillId="0" borderId="41" xfId="0" applyFont="1" applyBorder="1" applyAlignment="1" applyProtection="1">
      <alignment vertical="center" wrapText="1"/>
      <protection hidden="1"/>
    </xf>
    <xf numFmtId="0" fontId="1" fillId="0" borderId="18" xfId="0" applyFont="1" applyBorder="1" applyAlignment="1" applyProtection="1">
      <alignment vertical="center" wrapText="1"/>
      <protection hidden="1"/>
    </xf>
    <xf numFmtId="0" fontId="1" fillId="0" borderId="42" xfId="0" applyFont="1" applyBorder="1" applyAlignment="1" applyProtection="1">
      <alignment vertical="center" wrapText="1"/>
      <protection hidden="1"/>
    </xf>
    <xf numFmtId="0" fontId="0" fillId="0" borderId="38" xfId="0" applyBorder="1" applyProtection="1">
      <protection hidden="1"/>
    </xf>
    <xf numFmtId="0" fontId="0" fillId="0" borderId="40" xfId="0" applyBorder="1" applyProtection="1">
      <protection hidden="1"/>
    </xf>
    <xf numFmtId="0" fontId="32" fillId="0" borderId="4" xfId="0" applyFont="1" applyBorder="1" applyAlignment="1" applyProtection="1">
      <alignment vertical="center" wrapText="1"/>
      <protection hidden="1"/>
    </xf>
    <xf numFmtId="0" fontId="0" fillId="0" borderId="37" xfId="0" applyBorder="1" applyProtection="1"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0" fontId="3" fillId="0" borderId="33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textRotation="90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 applyProtection="1">
      <alignment horizontal="center" textRotation="90" wrapText="1"/>
      <protection locked="0"/>
    </xf>
    <xf numFmtId="0" fontId="32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5" fillId="0" borderId="4" xfId="0" applyFont="1" applyBorder="1" applyAlignment="1" applyProtection="1">
      <alignment horizontal="center" textRotation="90" wrapText="1"/>
      <protection locked="0" hidden="1"/>
    </xf>
    <xf numFmtId="0" fontId="26" fillId="4" borderId="4" xfId="0" applyFont="1" applyFill="1" applyBorder="1" applyAlignment="1" applyProtection="1">
      <alignment horizontal="left" vertical="center"/>
      <protection locked="0" hidden="1"/>
    </xf>
    <xf numFmtId="0" fontId="36" fillId="0" borderId="4" xfId="0" applyFont="1" applyBorder="1" applyAlignment="1" applyProtection="1">
      <alignment horizontal="center" vertical="center" wrapText="1"/>
      <protection hidden="1"/>
    </xf>
    <xf numFmtId="0" fontId="25" fillId="0" borderId="4" xfId="0" quotePrefix="1" applyFont="1" applyBorder="1" applyAlignment="1">
      <alignment horizontal="center" textRotation="90" wrapText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1" fillId="0" borderId="4" xfId="0" applyFont="1" applyBorder="1" applyAlignment="1">
      <alignment horizontal="center" textRotation="90" wrapText="1"/>
    </xf>
    <xf numFmtId="0" fontId="38" fillId="0" borderId="4" xfId="0" applyFont="1" applyBorder="1" applyAlignment="1">
      <alignment horizontal="center" textRotation="90" wrapText="1"/>
    </xf>
    <xf numFmtId="0" fontId="36" fillId="0" borderId="4" xfId="0" applyFont="1" applyBorder="1" applyAlignment="1">
      <alignment horizontal="center" textRotation="90" wrapText="1"/>
    </xf>
    <xf numFmtId="1" fontId="39" fillId="4" borderId="8" xfId="0" applyNumberFormat="1" applyFont="1" applyFill="1" applyBorder="1" applyAlignment="1" applyProtection="1">
      <alignment horizontal="left" vertical="center"/>
      <protection locked="0"/>
    </xf>
    <xf numFmtId="2" fontId="3" fillId="0" borderId="8" xfId="0" applyNumberFormat="1" applyFont="1" applyBorder="1" applyAlignment="1" applyProtection="1">
      <alignment horizontal="left" vertical="center"/>
      <protection locked="0"/>
    </xf>
    <xf numFmtId="0" fontId="39" fillId="4" borderId="8" xfId="0" applyNumberFormat="1" applyFont="1" applyFill="1" applyBorder="1" applyAlignment="1" applyProtection="1">
      <alignment horizontal="left" vertical="center"/>
      <protection locked="0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43" fillId="0" borderId="4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44" fillId="0" borderId="4" xfId="0" applyFont="1" applyBorder="1" applyAlignment="1">
      <alignment horizontal="center" textRotation="90" wrapText="1"/>
    </xf>
    <xf numFmtId="0" fontId="46" fillId="0" borderId="4" xfId="0" applyFont="1" applyBorder="1" applyAlignment="1">
      <alignment horizontal="center" textRotation="90" wrapText="1"/>
    </xf>
    <xf numFmtId="0" fontId="28" fillId="6" borderId="13" xfId="0" applyFont="1" applyFill="1" applyBorder="1" applyAlignment="1" applyProtection="1">
      <alignment horizontal="center" vertical="center"/>
      <protection hidden="1"/>
    </xf>
    <xf numFmtId="0" fontId="28" fillId="6" borderId="14" xfId="0" applyFont="1" applyFill="1" applyBorder="1" applyAlignment="1" applyProtection="1">
      <alignment horizontal="center" vertical="center"/>
      <protection hidden="1"/>
    </xf>
    <xf numFmtId="0" fontId="28" fillId="6" borderId="15" xfId="0" applyFont="1" applyFill="1" applyBorder="1" applyAlignment="1" applyProtection="1">
      <alignment horizontal="center" vertical="center"/>
      <protection hidden="1"/>
    </xf>
    <xf numFmtId="0" fontId="29" fillId="4" borderId="4" xfId="0" applyFont="1" applyFill="1" applyBorder="1" applyAlignment="1" applyProtection="1">
      <alignment vertical="center"/>
      <protection hidden="1"/>
    </xf>
    <xf numFmtId="0" fontId="34" fillId="4" borderId="4" xfId="0" applyFont="1" applyFill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0" borderId="17" xfId="0" applyFont="1" applyBorder="1" applyAlignment="1" applyProtection="1">
      <alignment horizontal="left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29" fillId="4" borderId="34" xfId="0" applyFont="1" applyFill="1" applyBorder="1" applyAlignment="1" applyProtection="1">
      <alignment horizontal="left" vertical="center" wrapText="1"/>
      <protection hidden="1"/>
    </xf>
    <xf numFmtId="0" fontId="29" fillId="4" borderId="35" xfId="0" applyFont="1" applyFill="1" applyBorder="1" applyAlignment="1" applyProtection="1">
      <alignment horizontal="left" vertical="center" wrapText="1"/>
      <protection hidden="1"/>
    </xf>
    <xf numFmtId="0" fontId="29" fillId="4" borderId="36" xfId="0" applyFont="1" applyFill="1" applyBorder="1" applyAlignment="1" applyProtection="1">
      <alignment horizontal="left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/>
      <protection hidden="1"/>
    </xf>
    <xf numFmtId="0" fontId="22" fillId="2" borderId="12" xfId="0" applyFont="1" applyFill="1" applyBorder="1" applyAlignment="1" applyProtection="1">
      <alignment horizontal="center" vertical="center"/>
      <protection hidden="1"/>
    </xf>
    <xf numFmtId="0" fontId="50" fillId="9" borderId="0" xfId="0" applyFont="1" applyFill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7" fillId="7" borderId="16" xfId="0" applyFont="1" applyFill="1" applyBorder="1" applyAlignment="1" applyProtection="1">
      <alignment horizontal="center" vertical="center"/>
      <protection hidden="1"/>
    </xf>
    <xf numFmtId="0" fontId="27" fillId="3" borderId="11" xfId="0" applyFont="1" applyFill="1" applyBorder="1" applyAlignment="1" applyProtection="1">
      <alignment horizontal="center" vertical="center"/>
      <protection hidden="1"/>
    </xf>
    <xf numFmtId="0" fontId="27" fillId="3" borderId="17" xfId="0" applyFont="1" applyFill="1" applyBorder="1" applyAlignment="1" applyProtection="1">
      <alignment horizontal="center" vertical="center"/>
      <protection hidden="1"/>
    </xf>
    <xf numFmtId="0" fontId="27" fillId="3" borderId="12" xfId="0" applyFont="1" applyFill="1" applyBorder="1" applyAlignment="1" applyProtection="1">
      <alignment horizontal="center" vertical="center"/>
      <protection hidden="1"/>
    </xf>
    <xf numFmtId="0" fontId="49" fillId="3" borderId="2" xfId="0" applyFont="1" applyFill="1" applyBorder="1" applyAlignment="1" applyProtection="1">
      <alignment horizontal="center" vertical="center" wrapText="1"/>
      <protection hidden="1"/>
    </xf>
    <xf numFmtId="0" fontId="49" fillId="3" borderId="19" xfId="0" applyFont="1" applyFill="1" applyBorder="1" applyAlignment="1" applyProtection="1">
      <alignment horizontal="center" vertical="center" wrapText="1"/>
      <protection hidden="1"/>
    </xf>
    <xf numFmtId="0" fontId="49" fillId="3" borderId="3" xfId="0" applyFont="1" applyFill="1" applyBorder="1" applyAlignment="1" applyProtection="1">
      <alignment horizontal="center" vertical="center" wrapText="1"/>
      <protection hidden="1"/>
    </xf>
    <xf numFmtId="0" fontId="49" fillId="3" borderId="20" xfId="0" applyFont="1" applyFill="1" applyBorder="1" applyAlignment="1" applyProtection="1">
      <alignment horizontal="center" vertical="center" wrapText="1"/>
      <protection hidden="1"/>
    </xf>
    <xf numFmtId="0" fontId="49" fillId="3" borderId="0" xfId="0" applyFont="1" applyFill="1" applyBorder="1" applyAlignment="1" applyProtection="1">
      <alignment horizontal="center" vertical="center" wrapText="1"/>
      <protection hidden="1"/>
    </xf>
    <xf numFmtId="0" fontId="49" fillId="3" borderId="21" xfId="0" applyFont="1" applyFill="1" applyBorder="1" applyAlignment="1" applyProtection="1">
      <alignment horizontal="center" vertical="center" wrapText="1"/>
      <protection hidden="1"/>
    </xf>
    <xf numFmtId="0" fontId="49" fillId="3" borderId="22" xfId="0" applyFont="1" applyFill="1" applyBorder="1" applyAlignment="1" applyProtection="1">
      <alignment horizontal="center" vertical="center" wrapText="1"/>
      <protection hidden="1"/>
    </xf>
    <xf numFmtId="0" fontId="49" fillId="3" borderId="16" xfId="0" applyFont="1" applyFill="1" applyBorder="1" applyAlignment="1" applyProtection="1">
      <alignment horizontal="center" vertical="center" wrapText="1"/>
      <protection hidden="1"/>
    </xf>
    <xf numFmtId="0" fontId="49" fillId="3" borderId="23" xfId="0" applyFont="1" applyFill="1" applyBorder="1" applyAlignment="1" applyProtection="1">
      <alignment horizontal="center" vertical="center" wrapText="1"/>
      <protection hidden="1"/>
    </xf>
    <xf numFmtId="0" fontId="40" fillId="9" borderId="11" xfId="0" applyFont="1" applyFill="1" applyBorder="1" applyAlignment="1" applyProtection="1">
      <alignment horizontal="center" vertical="center"/>
      <protection hidden="1"/>
    </xf>
    <xf numFmtId="0" fontId="40" fillId="9" borderId="17" xfId="0" applyFont="1" applyFill="1" applyBorder="1" applyAlignment="1" applyProtection="1">
      <alignment horizontal="center" vertical="center"/>
      <protection hidden="1"/>
    </xf>
    <xf numFmtId="0" fontId="40" fillId="9" borderId="12" xfId="0" applyFont="1" applyFill="1" applyBorder="1" applyAlignment="1" applyProtection="1">
      <alignment horizontal="center" vertical="center"/>
      <protection hidden="1"/>
    </xf>
    <xf numFmtId="0" fontId="41" fillId="9" borderId="2" xfId="0" applyFont="1" applyFill="1" applyBorder="1" applyAlignment="1" applyProtection="1">
      <alignment horizontal="center"/>
      <protection hidden="1"/>
    </xf>
    <xf numFmtId="0" fontId="41" fillId="9" borderId="19" xfId="0" applyFont="1" applyFill="1" applyBorder="1" applyAlignment="1" applyProtection="1">
      <alignment horizontal="center"/>
      <protection hidden="1"/>
    </xf>
    <xf numFmtId="0" fontId="41" fillId="9" borderId="3" xfId="0" applyFont="1" applyFill="1" applyBorder="1" applyAlignment="1" applyProtection="1">
      <alignment horizontal="center"/>
      <protection hidden="1"/>
    </xf>
    <xf numFmtId="0" fontId="41" fillId="9" borderId="20" xfId="0" applyFont="1" applyFill="1" applyBorder="1" applyAlignment="1" applyProtection="1">
      <alignment horizontal="center"/>
      <protection hidden="1"/>
    </xf>
    <xf numFmtId="0" fontId="41" fillId="9" borderId="0" xfId="0" applyFont="1" applyFill="1" applyBorder="1" applyAlignment="1" applyProtection="1">
      <alignment horizontal="center"/>
      <protection hidden="1"/>
    </xf>
    <xf numFmtId="0" fontId="41" fillId="9" borderId="21" xfId="0" applyFont="1" applyFill="1" applyBorder="1" applyAlignment="1" applyProtection="1">
      <alignment horizontal="center"/>
      <protection hidden="1"/>
    </xf>
    <xf numFmtId="0" fontId="41" fillId="9" borderId="22" xfId="0" applyFont="1" applyFill="1" applyBorder="1" applyAlignment="1" applyProtection="1">
      <alignment horizontal="center"/>
      <protection hidden="1"/>
    </xf>
    <xf numFmtId="0" fontId="41" fillId="9" borderId="16" xfId="0" applyFont="1" applyFill="1" applyBorder="1" applyAlignment="1" applyProtection="1">
      <alignment horizontal="center"/>
      <protection hidden="1"/>
    </xf>
    <xf numFmtId="0" fontId="41" fillId="9" borderId="23" xfId="0" applyFont="1" applyFill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21" xfId="0" applyFont="1" applyBorder="1" applyAlignment="1" applyProtection="1">
      <alignment horizontal="center"/>
      <protection hidden="1"/>
    </xf>
    <xf numFmtId="0" fontId="18" fillId="0" borderId="22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18" fillId="0" borderId="23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14" fontId="17" fillId="0" borderId="18" xfId="0" applyNumberFormat="1" applyFont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top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5" fillId="0" borderId="11" xfId="0" applyFont="1" applyBorder="1" applyAlignment="1" applyProtection="1">
      <alignment horizontal="center" vertical="center"/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35" fillId="0" borderId="17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2" fillId="0" borderId="37" xfId="0" applyFont="1" applyBorder="1" applyAlignment="1" applyProtection="1">
      <alignment horizontal="center" vertical="center" wrapText="1"/>
      <protection hidden="1"/>
    </xf>
    <xf numFmtId="0" fontId="32" fillId="0" borderId="33" xfId="0" applyFont="1" applyBorder="1" applyAlignment="1" applyProtection="1">
      <alignment horizontal="center" vertical="center" wrapText="1"/>
      <protection hidden="1"/>
    </xf>
    <xf numFmtId="0" fontId="31" fillId="0" borderId="34" xfId="0" applyFont="1" applyBorder="1" applyAlignment="1" applyProtection="1">
      <alignment horizontal="center" vertical="center" wrapText="1"/>
      <protection hidden="1"/>
    </xf>
    <xf numFmtId="0" fontId="31" fillId="0" borderId="36" xfId="0" applyFont="1" applyBorder="1" applyAlignment="1" applyProtection="1">
      <alignment horizontal="center" vertical="center" wrapText="1"/>
      <protection hidden="1"/>
    </xf>
    <xf numFmtId="0" fontId="31" fillId="0" borderId="34" xfId="0" applyFont="1" applyBorder="1" applyAlignment="1" applyProtection="1">
      <alignment horizontal="center" vertical="center"/>
      <protection hidden="1"/>
    </xf>
    <xf numFmtId="0" fontId="31" fillId="0" borderId="36" xfId="0" applyFont="1" applyBorder="1" applyAlignment="1" applyProtection="1">
      <alignment horizontal="center" vertical="center"/>
      <protection hidden="1"/>
    </xf>
    <xf numFmtId="0" fontId="31" fillId="0" borderId="35" xfId="0" applyFont="1" applyBorder="1" applyAlignment="1" applyProtection="1">
      <alignment horizontal="center" vertical="center"/>
      <protection hidden="1"/>
    </xf>
    <xf numFmtId="0" fontId="24" fillId="0" borderId="37" xfId="0" applyFont="1" applyBorder="1" applyAlignment="1" applyProtection="1">
      <alignment horizontal="center" vertical="center"/>
      <protection hidden="1"/>
    </xf>
    <xf numFmtId="0" fontId="24" fillId="0" borderId="43" xfId="0" applyFont="1" applyBorder="1" applyAlignment="1" applyProtection="1">
      <alignment horizontal="center" vertical="center"/>
      <protection hidden="1"/>
    </xf>
    <xf numFmtId="0" fontId="24" fillId="0" borderId="33" xfId="0" applyFont="1" applyBorder="1" applyAlignment="1" applyProtection="1">
      <alignment horizontal="center" vertical="center"/>
      <protection hidden="1"/>
    </xf>
    <xf numFmtId="0" fontId="32" fillId="0" borderId="34" xfId="0" applyFont="1" applyBorder="1" applyAlignment="1" applyProtection="1">
      <alignment horizontal="center" vertical="center" wrapText="1"/>
      <protection hidden="1"/>
    </xf>
    <xf numFmtId="0" fontId="32" fillId="0" borderId="35" xfId="0" applyFont="1" applyBorder="1" applyAlignment="1" applyProtection="1">
      <alignment horizontal="center" vertical="center" wrapText="1"/>
      <protection hidden="1"/>
    </xf>
    <xf numFmtId="0" fontId="32" fillId="0" borderId="36" xfId="0" applyFont="1" applyBorder="1" applyAlignment="1" applyProtection="1">
      <alignment horizontal="center" vertical="center" wrapText="1"/>
      <protection hidden="1"/>
    </xf>
    <xf numFmtId="0" fontId="31" fillId="0" borderId="35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0" fontId="52" fillId="0" borderId="34" xfId="0" applyFont="1" applyBorder="1" applyAlignment="1" applyProtection="1">
      <alignment horizontal="center" vertical="center" wrapText="1"/>
      <protection locked="0"/>
    </xf>
    <xf numFmtId="0" fontId="52" fillId="0" borderId="35" xfId="0" applyFont="1" applyBorder="1" applyAlignment="1" applyProtection="1">
      <alignment horizontal="center" vertical="center" wrapText="1"/>
      <protection locked="0"/>
    </xf>
    <xf numFmtId="0" fontId="52" fillId="0" borderId="36" xfId="0" applyFont="1" applyBorder="1" applyAlignment="1" applyProtection="1">
      <alignment horizontal="center" vertical="center" wrapText="1"/>
      <protection locked="0"/>
    </xf>
    <xf numFmtId="0" fontId="53" fillId="0" borderId="34" xfId="0" applyFont="1" applyBorder="1" applyAlignment="1" applyProtection="1">
      <alignment horizontal="center" vertical="center" wrapText="1"/>
      <protection locked="0"/>
    </xf>
    <xf numFmtId="0" fontId="53" fillId="0" borderId="35" xfId="0" applyFont="1" applyBorder="1" applyAlignment="1" applyProtection="1">
      <alignment horizontal="center" vertical="center" wrapText="1"/>
      <protection locked="0"/>
    </xf>
    <xf numFmtId="0" fontId="53" fillId="0" borderId="36" xfId="0" applyFont="1" applyBorder="1" applyAlignment="1" applyProtection="1">
      <alignment horizontal="center" vertical="center" wrapText="1"/>
      <protection locked="0"/>
    </xf>
    <xf numFmtId="0" fontId="54" fillId="0" borderId="34" xfId="0" applyFont="1" applyBorder="1" applyAlignment="1" applyProtection="1">
      <alignment horizontal="center" vertical="center" wrapText="1"/>
      <protection locked="0"/>
    </xf>
    <xf numFmtId="0" fontId="54" fillId="0" borderId="35" xfId="0" applyFont="1" applyBorder="1" applyAlignment="1" applyProtection="1">
      <alignment horizontal="center" vertical="center" wrapText="1"/>
      <protection locked="0"/>
    </xf>
    <xf numFmtId="0" fontId="54" fillId="0" borderId="36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51" fillId="5" borderId="37" xfId="0" applyFont="1" applyFill="1" applyBorder="1" applyAlignment="1" applyProtection="1">
      <alignment horizontal="center" vertical="center" wrapText="1"/>
      <protection locked="0"/>
    </xf>
    <xf numFmtId="0" fontId="51" fillId="5" borderId="43" xfId="0" applyFont="1" applyFill="1" applyBorder="1" applyAlignment="1" applyProtection="1">
      <alignment horizontal="center" vertical="center" wrapText="1"/>
      <protection locked="0"/>
    </xf>
    <xf numFmtId="0" fontId="51" fillId="5" borderId="33" xfId="0" applyFont="1" applyFill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 applyProtection="1">
      <alignment horizontal="center" vertical="center" wrapText="1"/>
      <protection locked="0" hidden="1"/>
    </xf>
    <xf numFmtId="0" fontId="25" fillId="0" borderId="36" xfId="0" applyFont="1" applyBorder="1" applyAlignment="1" applyProtection="1">
      <alignment horizontal="center" vertical="center" wrapText="1"/>
      <protection locked="0" hidden="1"/>
    </xf>
    <xf numFmtId="0" fontId="25" fillId="0" borderId="35" xfId="0" applyFont="1" applyBorder="1" applyAlignment="1" applyProtection="1">
      <alignment horizontal="center" vertical="center" wrapText="1"/>
      <protection locked="0" hidden="1"/>
    </xf>
    <xf numFmtId="0" fontId="1" fillId="0" borderId="38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center" vertical="center" wrapText="1"/>
      <protection hidden="1"/>
    </xf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45" fillId="5" borderId="4" xfId="0" applyFont="1" applyFill="1" applyBorder="1" applyAlignment="1">
      <alignment horizontal="center" vertical="center" wrapText="1"/>
    </xf>
    <xf numFmtId="0" fontId="48" fillId="5" borderId="34" xfId="0" applyFont="1" applyFill="1" applyBorder="1" applyAlignment="1" applyProtection="1">
      <alignment horizontal="center" vertical="center" wrapText="1"/>
      <protection hidden="1"/>
    </xf>
    <xf numFmtId="0" fontId="48" fillId="5" borderId="35" xfId="0" applyFont="1" applyFill="1" applyBorder="1" applyAlignment="1" applyProtection="1">
      <alignment horizontal="center" vertical="center" wrapText="1"/>
      <protection hidden="1"/>
    </xf>
    <xf numFmtId="0" fontId="48" fillId="5" borderId="36" xfId="0" applyFont="1" applyFill="1" applyBorder="1" applyAlignment="1" applyProtection="1">
      <alignment horizontal="center" vertical="center" wrapText="1"/>
      <protection hidden="1"/>
    </xf>
    <xf numFmtId="0" fontId="47" fillId="5" borderId="34" xfId="0" applyFont="1" applyFill="1" applyBorder="1" applyAlignment="1" applyProtection="1">
      <alignment horizontal="center" vertical="center"/>
      <protection hidden="1"/>
    </xf>
    <xf numFmtId="0" fontId="47" fillId="5" borderId="35" xfId="0" applyFont="1" applyFill="1" applyBorder="1" applyAlignment="1" applyProtection="1">
      <alignment horizontal="center" vertical="center"/>
      <protection hidden="1"/>
    </xf>
    <xf numFmtId="0" fontId="47" fillId="5" borderId="36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 Maths (2)'!A1"/><Relationship Id="rId13" Type="http://schemas.openxmlformats.org/officeDocument/2006/relationships/hyperlink" Target="#'5 Eng'!A1"/><Relationship Id="rId3" Type="http://schemas.openxmlformats.org/officeDocument/2006/relationships/hyperlink" Target="#'Patrak-A First Page'!A1"/><Relationship Id="rId7" Type="http://schemas.openxmlformats.org/officeDocument/2006/relationships/hyperlink" Target="#'5 Guj (2)'!A1"/><Relationship Id="rId12" Type="http://schemas.openxmlformats.org/officeDocument/2006/relationships/hyperlink" Target="#'5 Hindi'!A1"/><Relationship Id="rId2" Type="http://schemas.openxmlformats.org/officeDocument/2006/relationships/hyperlink" Target="#Student!D11"/><Relationship Id="rId1" Type="http://schemas.openxmlformats.org/officeDocument/2006/relationships/hyperlink" Target="#School!A1"/><Relationship Id="rId6" Type="http://schemas.openxmlformats.org/officeDocument/2006/relationships/hyperlink" Target="#'5 EVS'!A1"/><Relationship Id="rId11" Type="http://schemas.openxmlformats.org/officeDocument/2006/relationships/hyperlink" Target="#'5 Eng (2)'!A1"/><Relationship Id="rId5" Type="http://schemas.openxmlformats.org/officeDocument/2006/relationships/hyperlink" Target="#'5 Maths'!A1"/><Relationship Id="rId10" Type="http://schemas.openxmlformats.org/officeDocument/2006/relationships/hyperlink" Target="#'5 Hindi (2)'!A1"/><Relationship Id="rId4" Type="http://schemas.openxmlformats.org/officeDocument/2006/relationships/hyperlink" Target="#'5 Guj'!A1"/><Relationship Id="rId9" Type="http://schemas.openxmlformats.org/officeDocument/2006/relationships/hyperlink" Target="#' 5 EVS (2)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sructions!A1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825" y="171450"/>
          <a:ext cx="787908" cy="428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180975</xdr:rowOff>
    </xdr:from>
    <xdr:to>
      <xdr:col>18</xdr:col>
      <xdr:colOff>542925</xdr:colOff>
      <xdr:row>5</xdr:row>
      <xdr:rowOff>228600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7910763" y="180975"/>
          <a:ext cx="2989346" cy="1661862"/>
          <a:chOff x="7886700" y="180975"/>
          <a:chExt cx="2619375" cy="1666875"/>
        </a:xfrm>
      </xdr:grpSpPr>
      <xdr:sp macro="" textlink="">
        <xdr:nvSpPr>
          <xdr:cNvPr id="5" name="Rounded Rectangle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86700" y="180975"/>
            <a:ext cx="2619374" cy="466725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શાળાની માહિતી ભરવા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6" name="Rounded Rectangl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886700" y="790576"/>
            <a:ext cx="2609850" cy="4572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વિદ્યાર્થીઓની માહિતી ભરવા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7" name="Rounded Rectangle 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886700" y="1381125"/>
            <a:ext cx="2619375" cy="466725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ટાઇટલ પેજ પ્રિન્ટ કરવા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</xdr:grpSp>
    <xdr:clientData/>
  </xdr:twoCellAnchor>
  <xdr:twoCellAnchor>
    <xdr:from>
      <xdr:col>14</xdr:col>
      <xdr:colOff>9525</xdr:colOff>
      <xdr:row>6</xdr:row>
      <xdr:rowOff>28574</xdr:rowOff>
    </xdr:from>
    <xdr:to>
      <xdr:col>18</xdr:col>
      <xdr:colOff>533400</xdr:colOff>
      <xdr:row>15</xdr:row>
      <xdr:rowOff>238125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7920288" y="1983706"/>
          <a:ext cx="2970296" cy="3678656"/>
          <a:chOff x="7886700" y="1962149"/>
          <a:chExt cx="2962275" cy="3695701"/>
        </a:xfrm>
      </xdr:grpSpPr>
      <xdr:sp macro="" textlink="">
        <xdr:nvSpPr>
          <xdr:cNvPr id="8" name="Rounded Rectangle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7886700" y="3143251"/>
            <a:ext cx="1171575" cy="47625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ગુજરાતી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9" name="Down Arrow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886700" y="1962149"/>
            <a:ext cx="1219200" cy="1095375"/>
          </a:xfrm>
          <a:prstGeom prst="downArrow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પ્રથમ સત્ર</a:t>
            </a:r>
            <a:endParaRPr lang="en-US" sz="16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0" name="Rounded Rectangle 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886700" y="3676651"/>
            <a:ext cx="1171575" cy="41910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ગણિત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1" name="Rounded Rectangle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7896225" y="4152900"/>
            <a:ext cx="1171575" cy="47625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પર્યાવરણ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2" name="Down Arrow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9553575" y="1971675"/>
            <a:ext cx="1276350" cy="1095375"/>
          </a:xfrm>
          <a:prstGeom prst="downArrow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બીજું સત્ર</a:t>
            </a:r>
            <a:endParaRPr lang="en-US" sz="16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3" name="Rounded Rectangle 1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39300" y="3152775"/>
            <a:ext cx="1171575" cy="447675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ગુજરાતી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4" name="Rounded Rectangle 1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9648825" y="3657600"/>
            <a:ext cx="1171575" cy="43815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ગણિત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5" name="Rounded Rectangle 1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658350" y="4152900"/>
            <a:ext cx="1171575" cy="47625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પર્યાવરણ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6" name="Rounded Rectangle 1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67875" y="4695825"/>
            <a:ext cx="1171575" cy="447675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હિન્દી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7" name="Rounded Rectangle 1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9677400" y="5210175"/>
            <a:ext cx="1171575" cy="447675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અંગ્રેજી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8" name="Rounded Rectangle 1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7896225" y="4695825"/>
            <a:ext cx="1171575" cy="447675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હિન્દી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9" name="Rounded Rectangle 1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7896225" y="5210175"/>
            <a:ext cx="1171575" cy="447675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અંગ્રેજી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</xdr:grp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0" name="Right Arrow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1" name="Right Arrow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2" name="Right Arrow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3" name="Right Arrow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24" name="Right Arrow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3825" y="171450"/>
          <a:ext cx="787908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161925</xdr:colOff>
      <xdr:row>0</xdr:row>
      <xdr:rowOff>114300</xdr:rowOff>
    </xdr:from>
    <xdr:to>
      <xdr:col>28</xdr:col>
      <xdr:colOff>409575</xdr:colOff>
      <xdr:row>1</xdr:row>
      <xdr:rowOff>323850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858500" y="11430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161925</xdr:colOff>
      <xdr:row>0</xdr:row>
      <xdr:rowOff>142875</xdr:rowOff>
    </xdr:from>
    <xdr:to>
      <xdr:col>28</xdr:col>
      <xdr:colOff>409575</xdr:colOff>
      <xdr:row>1</xdr:row>
      <xdr:rowOff>314325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0858500" y="14287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161925</xdr:colOff>
      <xdr:row>0</xdr:row>
      <xdr:rowOff>142875</xdr:rowOff>
    </xdr:from>
    <xdr:to>
      <xdr:col>28</xdr:col>
      <xdr:colOff>409575</xdr:colOff>
      <xdr:row>1</xdr:row>
      <xdr:rowOff>314325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0829925" y="14287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0</xdr:row>
      <xdr:rowOff>133350</xdr:rowOff>
    </xdr:from>
    <xdr:to>
      <xdr:col>29</xdr:col>
      <xdr:colOff>400050</xdr:colOff>
      <xdr:row>1</xdr:row>
      <xdr:rowOff>304800</xdr:rowOff>
    </xdr:to>
    <xdr:sp macro="" textlink="">
      <xdr:nvSpPr>
        <xdr:cNvPr id="4" name="Round Diagonal Corner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0934700" y="1333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0</xdr:row>
      <xdr:rowOff>95250</xdr:rowOff>
    </xdr:from>
    <xdr:to>
      <xdr:col>28</xdr:col>
      <xdr:colOff>438150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0887075" y="952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257175</xdr:rowOff>
    </xdr:from>
    <xdr:to>
      <xdr:col>5</xdr:col>
      <xdr:colOff>561975</xdr:colOff>
      <xdr:row>1</xdr:row>
      <xdr:rowOff>266700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19800" y="257175"/>
          <a:ext cx="1743075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304800</xdr:rowOff>
    </xdr:from>
    <xdr:to>
      <xdr:col>5</xdr:col>
      <xdr:colOff>492632</xdr:colOff>
      <xdr:row>5</xdr:row>
      <xdr:rowOff>9525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24475" y="1514475"/>
          <a:ext cx="702182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47625</xdr:colOff>
      <xdr:row>0</xdr:row>
      <xdr:rowOff>333375</xdr:rowOff>
    </xdr:from>
    <xdr:to>
      <xdr:col>8</xdr:col>
      <xdr:colOff>571500</xdr:colOff>
      <xdr:row>1</xdr:row>
      <xdr:rowOff>304800</xdr:rowOff>
    </xdr:to>
    <xdr:sp macro="" textlink="">
      <xdr:nvSpPr>
        <xdr:cNvPr id="10" name="Round Diagonal Corner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91250" y="333375"/>
          <a:ext cx="1743075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3</xdr:row>
      <xdr:rowOff>638176</xdr:rowOff>
    </xdr:from>
    <xdr:to>
      <xdr:col>8</xdr:col>
      <xdr:colOff>28575</xdr:colOff>
      <xdr:row>9</xdr:row>
      <xdr:rowOff>314326</xdr:rowOff>
    </xdr:to>
    <xdr:pic>
      <xdr:nvPicPr>
        <xdr:cNvPr id="8" name="Picture 717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1666876"/>
          <a:ext cx="16097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238125</xdr:colOff>
      <xdr:row>11</xdr:row>
      <xdr:rowOff>57150</xdr:rowOff>
    </xdr:from>
    <xdr:to>
      <xdr:col>7</xdr:col>
      <xdr:colOff>742950</xdr:colOff>
      <xdr:row>13</xdr:row>
      <xdr:rowOff>371475</xdr:rowOff>
    </xdr:to>
    <xdr:pic>
      <xdr:nvPicPr>
        <xdr:cNvPr id="9" name="Picture 717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3886200"/>
          <a:ext cx="1228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228600</xdr:colOff>
      <xdr:row>2</xdr:row>
      <xdr:rowOff>180975</xdr:rowOff>
    </xdr:from>
    <xdr:to>
      <xdr:col>17</xdr:col>
      <xdr:colOff>142875</xdr:colOff>
      <xdr:row>2</xdr:row>
      <xdr:rowOff>695325</xdr:rowOff>
    </xdr:to>
    <xdr:sp macro="" textlink="">
      <xdr:nvSpPr>
        <xdr:cNvPr id="5" name="Round Diagonal Corner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362700" y="457200"/>
          <a:ext cx="1743075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142875</xdr:colOff>
      <xdr:row>0</xdr:row>
      <xdr:rowOff>123825</xdr:rowOff>
    </xdr:from>
    <xdr:to>
      <xdr:col>29</xdr:col>
      <xdr:colOff>390525</xdr:colOff>
      <xdr:row>1</xdr:row>
      <xdr:rowOff>295275</xdr:rowOff>
    </xdr:to>
    <xdr:sp macro="" textlink="">
      <xdr:nvSpPr>
        <xdr:cNvPr id="4" name="Round Diagonal Corner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925175" y="12382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161925</xdr:colOff>
      <xdr:row>0</xdr:row>
      <xdr:rowOff>95250</xdr:rowOff>
    </xdr:from>
    <xdr:to>
      <xdr:col>28</xdr:col>
      <xdr:colOff>409575</xdr:colOff>
      <xdr:row>1</xdr:row>
      <xdr:rowOff>295275</xdr:rowOff>
    </xdr:to>
    <xdr:sp macro="" textlink="">
      <xdr:nvSpPr>
        <xdr:cNvPr id="4" name="Round Diagonal Corner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858500" y="952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0</xdr:row>
      <xdr:rowOff>57150</xdr:rowOff>
    </xdr:from>
    <xdr:to>
      <xdr:col>28</xdr:col>
      <xdr:colOff>400050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820400" y="571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0</xdr:row>
      <xdr:rowOff>123825</xdr:rowOff>
    </xdr:from>
    <xdr:to>
      <xdr:col>29</xdr:col>
      <xdr:colOff>342900</xdr:colOff>
      <xdr:row>1</xdr:row>
      <xdr:rowOff>295275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77550" y="123825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142875</xdr:colOff>
      <xdr:row>0</xdr:row>
      <xdr:rowOff>95250</xdr:rowOff>
    </xdr:from>
    <xdr:to>
      <xdr:col>28</xdr:col>
      <xdr:colOff>390525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839450" y="95250"/>
          <a:ext cx="1466850" cy="5143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400" b="1">
              <a:latin typeface="+mj-lt"/>
            </a:rPr>
            <a:t>Home</a:t>
          </a:r>
          <a:endParaRPr lang="en-GB" sz="2400" b="1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17"/>
  <sheetViews>
    <sheetView zoomScale="95" zoomScaleNormal="95" workbookViewId="0"/>
  </sheetViews>
  <sheetFormatPr defaultRowHeight="17.25" x14ac:dyDescent="0.3"/>
  <cols>
    <col min="1" max="1" width="5.28515625" style="9" customWidth="1"/>
    <col min="2" max="3" width="9.140625" style="9" customWidth="1"/>
    <col min="4" max="12" width="9.140625" style="9"/>
    <col min="13" max="13" width="10" style="9" customWidth="1"/>
    <col min="14" max="14" width="2.42578125" style="9" customWidth="1"/>
    <col min="15" max="16384" width="9.140625" style="9"/>
  </cols>
  <sheetData>
    <row r="1" spans="1:13" ht="18" thickBot="1" x14ac:dyDescent="0.35"/>
    <row r="2" spans="1:13" ht="38.25" customHeight="1" thickBot="1" x14ac:dyDescent="0.35">
      <c r="C2" s="105" t="s">
        <v>43</v>
      </c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4" spans="1:13" s="11" customFormat="1" ht="27" customHeight="1" x14ac:dyDescent="0.35">
      <c r="A4" s="10">
        <v>1</v>
      </c>
      <c r="B4" s="103" t="s">
        <v>113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11" customFormat="1" ht="27" customHeight="1" x14ac:dyDescent="0.35">
      <c r="A5" s="10">
        <v>2</v>
      </c>
      <c r="B5" s="103" t="s">
        <v>114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3" s="11" customFormat="1" ht="27" customHeight="1" x14ac:dyDescent="0.35">
      <c r="A6" s="10">
        <v>3</v>
      </c>
      <c r="B6" s="103" t="s">
        <v>115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3" s="11" customFormat="1" ht="66.75" customHeight="1" x14ac:dyDescent="0.35">
      <c r="A7" s="10">
        <v>4</v>
      </c>
      <c r="B7" s="108" t="s">
        <v>273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</row>
    <row r="8" spans="1:13" s="11" customFormat="1" ht="27" customHeight="1" x14ac:dyDescent="0.35">
      <c r="A8" s="10">
        <v>5</v>
      </c>
      <c r="B8" s="103" t="s">
        <v>42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 s="11" customFormat="1" ht="27" customHeight="1" x14ac:dyDescent="0.35">
      <c r="A9" s="10">
        <v>6</v>
      </c>
      <c r="B9" s="103" t="s">
        <v>272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  <row r="10" spans="1:13" ht="27" customHeight="1" x14ac:dyDescent="0.3">
      <c r="A10" s="10">
        <v>7</v>
      </c>
      <c r="B10" s="103" t="s">
        <v>117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13" s="47" customFormat="1" ht="27" customHeight="1" x14ac:dyDescent="0.4">
      <c r="A11" s="10">
        <v>8</v>
      </c>
      <c r="B11" s="104" t="s">
        <v>118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s="47" customFormat="1" ht="22.5" x14ac:dyDescent="0.4">
      <c r="B12" s="80"/>
    </row>
    <row r="13" spans="1:13" s="47" customFormat="1" ht="25.5" customHeight="1" x14ac:dyDescent="0.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3" s="47" customFormat="1" ht="25.5" customHeight="1" x14ac:dyDescent="0.4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s="47" customFormat="1" ht="25.5" customHeight="1" x14ac:dyDescent="0.4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3" s="47" customFormat="1" ht="25.5" customHeight="1" x14ac:dyDescent="0.4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25.5" customHeight="1" x14ac:dyDescent="0.3"/>
  </sheetData>
  <sheetProtection password="9AB2" sheet="1" objects="1" scenarios="1"/>
  <mergeCells count="9">
    <mergeCell ref="B10:M10"/>
    <mergeCell ref="B11:M11"/>
    <mergeCell ref="C2:M2"/>
    <mergeCell ref="B8:M8"/>
    <mergeCell ref="B9:M9"/>
    <mergeCell ref="B4:M4"/>
    <mergeCell ref="B5:M5"/>
    <mergeCell ref="B6:M6"/>
    <mergeCell ref="B7:M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0"/>
    <pageSetUpPr fitToPage="1"/>
  </sheetPr>
  <dimension ref="A1:Z107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45</v>
      </c>
      <c r="J3" s="169"/>
      <c r="K3" s="169"/>
      <c r="L3" s="170"/>
      <c r="M3" s="13"/>
      <c r="N3" s="167" t="s">
        <v>19</v>
      </c>
      <c r="O3" s="167"/>
      <c r="P3" s="211" t="s">
        <v>48</v>
      </c>
      <c r="Q3" s="212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3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60"/>
      <c r="B5" s="6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4"/>
      <c r="Y5" s="175"/>
      <c r="Z5" s="179"/>
    </row>
    <row r="6" spans="1:26" ht="31.5" customHeight="1" x14ac:dyDescent="0.25">
      <c r="A6" s="55"/>
      <c r="B6" s="55"/>
      <c r="C6" s="213" t="s">
        <v>274</v>
      </c>
      <c r="D6" s="214"/>
      <c r="E6" s="214"/>
      <c r="F6" s="215"/>
      <c r="G6" s="213" t="s">
        <v>275</v>
      </c>
      <c r="H6" s="214"/>
      <c r="I6" s="214"/>
      <c r="J6" s="215"/>
      <c r="K6" s="213" t="s">
        <v>276</v>
      </c>
      <c r="L6" s="214"/>
      <c r="M6" s="214"/>
      <c r="N6" s="215"/>
      <c r="O6" s="213" t="s">
        <v>277</v>
      </c>
      <c r="P6" s="214"/>
      <c r="Q6" s="214"/>
      <c r="R6" s="215"/>
      <c r="S6" s="213" t="s">
        <v>278</v>
      </c>
      <c r="T6" s="214"/>
      <c r="U6" s="214"/>
      <c r="V6" s="215"/>
      <c r="W6" s="176"/>
      <c r="X6" s="177"/>
      <c r="Y6" s="178"/>
      <c r="Z6" s="180"/>
    </row>
    <row r="7" spans="1:26" ht="140.25" customHeight="1" x14ac:dyDescent="0.25">
      <c r="A7" s="57" t="s">
        <v>9</v>
      </c>
      <c r="B7" s="57" t="s">
        <v>10</v>
      </c>
      <c r="C7" s="74" t="s">
        <v>279</v>
      </c>
      <c r="D7" s="74" t="s">
        <v>280</v>
      </c>
      <c r="E7" s="74" t="s">
        <v>281</v>
      </c>
      <c r="F7" s="74" t="s">
        <v>282</v>
      </c>
      <c r="G7" s="74" t="s">
        <v>283</v>
      </c>
      <c r="H7" s="74" t="s">
        <v>284</v>
      </c>
      <c r="I7" s="74" t="s">
        <v>285</v>
      </c>
      <c r="J7" s="78" t="s">
        <v>286</v>
      </c>
      <c r="K7" s="74" t="s">
        <v>287</v>
      </c>
      <c r="L7" s="74" t="s">
        <v>288</v>
      </c>
      <c r="M7" s="74" t="s">
        <v>289</v>
      </c>
      <c r="N7" s="74" t="s">
        <v>290</v>
      </c>
      <c r="O7" s="78" t="s">
        <v>291</v>
      </c>
      <c r="P7" s="78" t="s">
        <v>292</v>
      </c>
      <c r="Q7" s="74" t="s">
        <v>293</v>
      </c>
      <c r="R7" s="74" t="s">
        <v>294</v>
      </c>
      <c r="S7" s="74" t="s">
        <v>295</v>
      </c>
      <c r="T7" s="74" t="s">
        <v>296</v>
      </c>
      <c r="U7" s="74" t="s">
        <v>297</v>
      </c>
      <c r="V7" s="74" t="s">
        <v>298</v>
      </c>
      <c r="W7" s="172" t="s">
        <v>51</v>
      </c>
      <c r="X7" s="172"/>
      <c r="Y7" s="172"/>
      <c r="Z7" s="61" t="s">
        <v>17</v>
      </c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5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hidden="1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hidden="1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5.5" hidden="1" customHeight="1" x14ac:dyDescent="0.25">
      <c r="A41" s="56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5.5" hidden="1" customHeight="1" x14ac:dyDescent="0.25">
      <c r="A42" s="56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5.5" hidden="1" customHeight="1" x14ac:dyDescent="0.25">
      <c r="A43" s="56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ht="25.5" hidden="1" customHeight="1" x14ac:dyDescent="0.25">
      <c r="A44" s="56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5.5" hidden="1" customHeight="1" x14ac:dyDescent="0.25">
      <c r="A45" s="56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5.5" hidden="1" customHeight="1" x14ac:dyDescent="0.25">
      <c r="A46" s="56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5.5" hidden="1" customHeight="1" x14ac:dyDescent="0.25">
      <c r="A47" s="56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5.5" hidden="1" customHeight="1" x14ac:dyDescent="0.25">
      <c r="A48" s="56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5.5" hidden="1" customHeight="1" x14ac:dyDescent="0.25">
      <c r="A49" s="56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5.5" hidden="1" customHeight="1" x14ac:dyDescent="0.25">
      <c r="A50" s="56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5.5" hidden="1" customHeight="1" x14ac:dyDescent="0.25">
      <c r="A51" s="56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5.5" hidden="1" customHeight="1" x14ac:dyDescent="0.25">
      <c r="A52" s="56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5.5" hidden="1" customHeight="1" x14ac:dyDescent="0.25">
      <c r="A53" s="56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5.5" hidden="1" customHeight="1" x14ac:dyDescent="0.25">
      <c r="A54" s="56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5.5" hidden="1" customHeight="1" x14ac:dyDescent="0.25">
      <c r="A55" s="56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5.5" hidden="1" customHeight="1" x14ac:dyDescent="0.25">
      <c r="A56" s="56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5.5" hidden="1" customHeight="1" x14ac:dyDescent="0.25">
      <c r="A57" s="56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5.5" hidden="1" customHeight="1" x14ac:dyDescent="0.25">
      <c r="A58" s="56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5.5" hidden="1" customHeight="1" x14ac:dyDescent="0.25">
      <c r="A59" s="56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5.5" hidden="1" customHeight="1" x14ac:dyDescent="0.25">
      <c r="A60" s="56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5.5" hidden="1" customHeight="1" x14ac:dyDescent="0.25">
      <c r="A61" s="56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5.5" hidden="1" customHeight="1" x14ac:dyDescent="0.25">
      <c r="A62" s="56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5.5" hidden="1" customHeight="1" x14ac:dyDescent="0.25">
      <c r="A63" s="56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5.5" hidden="1" customHeight="1" x14ac:dyDescent="0.25">
      <c r="A64" s="56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5.5" hidden="1" customHeight="1" x14ac:dyDescent="0.25">
      <c r="A65" s="56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5.5" hidden="1" customHeight="1" x14ac:dyDescent="0.25">
      <c r="A66" s="56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5.5" hidden="1" customHeight="1" x14ac:dyDescent="0.25">
      <c r="A67" s="56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5.5" hidden="1" customHeight="1" x14ac:dyDescent="0.25">
      <c r="A68" s="56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5.5" hidden="1" customHeight="1" x14ac:dyDescent="0.25">
      <c r="A69" s="56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5.5" hidden="1" customHeight="1" x14ac:dyDescent="0.25">
      <c r="A70" s="56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5.5" hidden="1" customHeight="1" x14ac:dyDescent="0.25">
      <c r="A71" s="56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5.5" hidden="1" customHeight="1" x14ac:dyDescent="0.25">
      <c r="A72" s="56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5.5" hidden="1" customHeight="1" x14ac:dyDescent="0.25">
      <c r="A73" s="56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5.5" hidden="1" customHeight="1" x14ac:dyDescent="0.25">
      <c r="A74" s="56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5.5" hidden="1" customHeight="1" x14ac:dyDescent="0.25">
      <c r="A75" s="56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5.5" hidden="1" customHeight="1" x14ac:dyDescent="0.25">
      <c r="A76" s="56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5.5" hidden="1" customHeight="1" x14ac:dyDescent="0.25">
      <c r="A77" s="56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5.5" hidden="1" customHeight="1" x14ac:dyDescent="0.25">
      <c r="A78" s="56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5.5" hidden="1" customHeight="1" x14ac:dyDescent="0.25">
      <c r="A79" s="56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5.5" hidden="1" customHeight="1" x14ac:dyDescent="0.25">
      <c r="A80" s="56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5.5" hidden="1" customHeight="1" x14ac:dyDescent="0.25">
      <c r="A81" s="56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5.5" hidden="1" customHeight="1" x14ac:dyDescent="0.25">
      <c r="A82" s="56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5.5" hidden="1" customHeight="1" x14ac:dyDescent="0.25">
      <c r="A83" s="56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5.5" hidden="1" customHeight="1" x14ac:dyDescent="0.25">
      <c r="A84" s="56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5.5" hidden="1" customHeight="1" x14ac:dyDescent="0.25">
      <c r="A85" s="56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5.5" hidden="1" customHeight="1" x14ac:dyDescent="0.25">
      <c r="A86" s="56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5.5" hidden="1" customHeight="1" x14ac:dyDescent="0.25">
      <c r="A87" s="56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5.5" hidden="1" customHeight="1" x14ac:dyDescent="0.25">
      <c r="A88" s="56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5.5" hidden="1" customHeight="1" x14ac:dyDescent="0.25">
      <c r="A89" s="56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5.5" hidden="1" customHeight="1" x14ac:dyDescent="0.25">
      <c r="A90" s="56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5.5" hidden="1" customHeight="1" x14ac:dyDescent="0.25">
      <c r="A91" s="56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5.5" hidden="1" customHeight="1" x14ac:dyDescent="0.25">
      <c r="A92" s="56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5.5" hidden="1" customHeight="1" x14ac:dyDescent="0.25">
      <c r="A93" s="56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5.5" hidden="1" customHeight="1" x14ac:dyDescent="0.25">
      <c r="A94" s="56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5.5" hidden="1" customHeight="1" x14ac:dyDescent="0.25">
      <c r="A95" s="56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5.5" hidden="1" customHeight="1" x14ac:dyDescent="0.25">
      <c r="A96" s="56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5.5" hidden="1" customHeight="1" x14ac:dyDescent="0.25">
      <c r="A97" s="56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5.5" hidden="1" customHeight="1" x14ac:dyDescent="0.25">
      <c r="A98" s="56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5.5" hidden="1" customHeight="1" x14ac:dyDescent="0.25">
      <c r="A99" s="56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5.5" hidden="1" customHeight="1" x14ac:dyDescent="0.25">
      <c r="A100" s="56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5.5" hidden="1" customHeight="1" x14ac:dyDescent="0.25">
      <c r="A101" s="56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5.5" hidden="1" customHeight="1" x14ac:dyDescent="0.25">
      <c r="A102" s="56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5.5" hidden="1" customHeight="1" x14ac:dyDescent="0.25">
      <c r="A103" s="56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5.5" hidden="1" customHeight="1" x14ac:dyDescent="0.25">
      <c r="A104" s="56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7" spans="1:26" ht="20.25" x14ac:dyDescent="0.35">
      <c r="A107" s="11"/>
      <c r="B107" s="11" t="s">
        <v>40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41</v>
      </c>
      <c r="S107" s="11"/>
      <c r="T107" s="11"/>
      <c r="U107" s="11"/>
      <c r="V107" s="11"/>
      <c r="W107" s="11"/>
      <c r="X107" s="11"/>
      <c r="Y107" s="11"/>
      <c r="Z107" s="11"/>
    </row>
  </sheetData>
  <sheetProtection password="CCE5" sheet="1" objects="1" scenarios="1" formatCells="0" formatColumns="0" formatRows="0" autoFilter="0"/>
  <autoFilter ref="A9:A104" xr:uid="{00000000-0009-0000-0000-000009000000}">
    <filterColumn colId="0">
      <customFilters>
        <customFilter operator="notEqual" val=" "/>
      </customFilters>
    </filterColumn>
  </autoFilter>
  <mergeCells count="19">
    <mergeCell ref="W7:Y7"/>
    <mergeCell ref="A4:Z4"/>
    <mergeCell ref="C5:V5"/>
    <mergeCell ref="W5:Y6"/>
    <mergeCell ref="Z5:Z6"/>
    <mergeCell ref="C6:F6"/>
    <mergeCell ref="G6:J6"/>
    <mergeCell ref="K6:N6"/>
    <mergeCell ref="O6:R6"/>
    <mergeCell ref="S6:V6"/>
    <mergeCell ref="A1:Z1"/>
    <mergeCell ref="A2:Z2"/>
    <mergeCell ref="C3:D3"/>
    <mergeCell ref="G3:H3"/>
    <mergeCell ref="I3:L3"/>
    <mergeCell ref="N3:O3"/>
    <mergeCell ref="P3:Q3"/>
    <mergeCell ref="T3:U3"/>
    <mergeCell ref="V3:Y3"/>
  </mergeCells>
  <dataValidations count="1">
    <dataValidation type="list" allowBlank="1" showInputMessage="1" showErrorMessage="1" sqref="W8:Y8 C9:V104" xr:uid="{00000000-0002-0000-09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>
    <tabColor theme="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7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46</v>
      </c>
      <c r="J3" s="169"/>
      <c r="K3" s="169"/>
      <c r="L3" s="170"/>
      <c r="M3" s="13"/>
      <c r="N3" s="167" t="s">
        <v>19</v>
      </c>
      <c r="O3" s="167"/>
      <c r="P3" s="211" t="s">
        <v>48</v>
      </c>
      <c r="Q3" s="212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6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67"/>
      <c r="B5" s="7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67"/>
      <c r="X5" s="62"/>
      <c r="Y5" s="63"/>
      <c r="Z5" s="68"/>
    </row>
    <row r="6" spans="1:26" ht="30" customHeight="1" x14ac:dyDescent="0.25">
      <c r="A6" s="55"/>
      <c r="B6" s="55"/>
      <c r="C6" s="216" t="s">
        <v>86</v>
      </c>
      <c r="D6" s="217"/>
      <c r="E6" s="216" t="s">
        <v>87</v>
      </c>
      <c r="F6" s="218"/>
      <c r="G6" s="217"/>
      <c r="H6" s="216" t="s">
        <v>88</v>
      </c>
      <c r="I6" s="218"/>
      <c r="J6" s="217"/>
      <c r="K6" s="216" t="s">
        <v>89</v>
      </c>
      <c r="L6" s="218"/>
      <c r="M6" s="217"/>
      <c r="N6" s="216" t="s">
        <v>90</v>
      </c>
      <c r="O6" s="218"/>
      <c r="P6" s="217"/>
      <c r="Q6" s="216" t="s">
        <v>91</v>
      </c>
      <c r="R6" s="218"/>
      <c r="S6" s="217"/>
      <c r="T6" s="216" t="s">
        <v>92</v>
      </c>
      <c r="U6" s="218"/>
      <c r="V6" s="217"/>
      <c r="W6" s="64"/>
      <c r="X6" s="65"/>
      <c r="Y6" s="66"/>
      <c r="Z6" s="59"/>
    </row>
    <row r="7" spans="1:26" ht="147.75" customHeight="1" x14ac:dyDescent="0.25">
      <c r="A7" s="60" t="s">
        <v>9</v>
      </c>
      <c r="B7" s="57" t="s">
        <v>10</v>
      </c>
      <c r="C7" s="81" t="s">
        <v>93</v>
      </c>
      <c r="D7" s="81" t="s">
        <v>94</v>
      </c>
      <c r="E7" s="81" t="s">
        <v>95</v>
      </c>
      <c r="F7" s="81" t="s">
        <v>96</v>
      </c>
      <c r="G7" s="81" t="s">
        <v>97</v>
      </c>
      <c r="H7" s="81" t="s">
        <v>98</v>
      </c>
      <c r="I7" s="81" t="s">
        <v>99</v>
      </c>
      <c r="J7" s="81" t="s">
        <v>100</v>
      </c>
      <c r="K7" s="81" t="s">
        <v>101</v>
      </c>
      <c r="L7" s="81" t="s">
        <v>102</v>
      </c>
      <c r="M7" s="81" t="s">
        <v>103</v>
      </c>
      <c r="N7" s="81" t="s">
        <v>104</v>
      </c>
      <c r="O7" s="81" t="s">
        <v>105</v>
      </c>
      <c r="P7" s="81" t="s">
        <v>106</v>
      </c>
      <c r="Q7" s="81" t="s">
        <v>107</v>
      </c>
      <c r="R7" s="81" t="s">
        <v>108</v>
      </c>
      <c r="S7" s="81" t="s">
        <v>109</v>
      </c>
      <c r="T7" s="81" t="s">
        <v>110</v>
      </c>
      <c r="U7" s="81" t="s">
        <v>111</v>
      </c>
      <c r="V7" s="81" t="s">
        <v>112</v>
      </c>
      <c r="W7" s="172" t="s">
        <v>51</v>
      </c>
      <c r="X7" s="172"/>
      <c r="Y7" s="172"/>
      <c r="Z7" s="71" t="s">
        <v>17</v>
      </c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6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hidden="1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hidden="1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4" hidden="1" customHeight="1" x14ac:dyDescent="0.25">
      <c r="A41" s="58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4" hidden="1" customHeight="1" x14ac:dyDescent="0.25">
      <c r="A42" s="58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4" hidden="1" customHeight="1" x14ac:dyDescent="0.25">
      <c r="A43" s="58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s="11" customFormat="1" ht="24" hidden="1" customHeight="1" x14ac:dyDescent="0.35">
      <c r="A44" s="58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4" hidden="1" customHeight="1" x14ac:dyDescent="0.25">
      <c r="A45" s="58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4" hidden="1" customHeight="1" x14ac:dyDescent="0.25">
      <c r="A46" s="58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4" hidden="1" customHeight="1" x14ac:dyDescent="0.25">
      <c r="A47" s="58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4" hidden="1" customHeight="1" x14ac:dyDescent="0.25">
      <c r="A48" s="58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4" hidden="1" customHeight="1" x14ac:dyDescent="0.25">
      <c r="A49" s="58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4" hidden="1" customHeight="1" x14ac:dyDescent="0.25">
      <c r="A50" s="58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4" hidden="1" customHeight="1" x14ac:dyDescent="0.25">
      <c r="A51" s="58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4" hidden="1" customHeight="1" x14ac:dyDescent="0.25">
      <c r="A52" s="58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4" hidden="1" customHeight="1" x14ac:dyDescent="0.25">
      <c r="A53" s="58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4" hidden="1" customHeight="1" x14ac:dyDescent="0.25">
      <c r="A54" s="58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4" hidden="1" customHeight="1" x14ac:dyDescent="0.25">
      <c r="A55" s="58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4" hidden="1" customHeight="1" x14ac:dyDescent="0.25">
      <c r="A56" s="58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4" hidden="1" customHeight="1" x14ac:dyDescent="0.25">
      <c r="A57" s="58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4" hidden="1" customHeight="1" x14ac:dyDescent="0.25">
      <c r="A58" s="58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4" hidden="1" customHeight="1" x14ac:dyDescent="0.25">
      <c r="A59" s="58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4" hidden="1" customHeight="1" x14ac:dyDescent="0.25">
      <c r="A60" s="58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4" hidden="1" customHeight="1" x14ac:dyDescent="0.25">
      <c r="A61" s="58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4" hidden="1" customHeight="1" x14ac:dyDescent="0.25">
      <c r="A62" s="58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4" hidden="1" customHeight="1" x14ac:dyDescent="0.25">
      <c r="A63" s="58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4" hidden="1" customHeight="1" x14ac:dyDescent="0.25">
      <c r="A64" s="58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4" hidden="1" customHeight="1" x14ac:dyDescent="0.25">
      <c r="A65" s="58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4" hidden="1" customHeight="1" x14ac:dyDescent="0.25">
      <c r="A66" s="58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4" hidden="1" customHeight="1" x14ac:dyDescent="0.25">
      <c r="A67" s="58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4" hidden="1" customHeight="1" x14ac:dyDescent="0.25">
      <c r="A68" s="58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4" hidden="1" customHeight="1" x14ac:dyDescent="0.25">
      <c r="A69" s="58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4" hidden="1" customHeight="1" x14ac:dyDescent="0.25">
      <c r="A70" s="58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4" hidden="1" customHeight="1" x14ac:dyDescent="0.25">
      <c r="A71" s="58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4" hidden="1" customHeight="1" x14ac:dyDescent="0.25">
      <c r="A72" s="58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4" hidden="1" customHeight="1" x14ac:dyDescent="0.25">
      <c r="A73" s="58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4" hidden="1" customHeight="1" x14ac:dyDescent="0.25">
      <c r="A74" s="58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4" hidden="1" customHeight="1" x14ac:dyDescent="0.25">
      <c r="A75" s="58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4" hidden="1" customHeight="1" x14ac:dyDescent="0.25">
      <c r="A76" s="58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4" hidden="1" customHeight="1" x14ac:dyDescent="0.25">
      <c r="A77" s="58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4" hidden="1" customHeight="1" x14ac:dyDescent="0.25">
      <c r="A78" s="58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4" hidden="1" customHeight="1" x14ac:dyDescent="0.25">
      <c r="A79" s="58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4" hidden="1" customHeight="1" x14ac:dyDescent="0.25">
      <c r="A80" s="58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4" hidden="1" customHeight="1" x14ac:dyDescent="0.25">
      <c r="A81" s="58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4" hidden="1" customHeight="1" x14ac:dyDescent="0.25">
      <c r="A82" s="58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4" hidden="1" customHeight="1" x14ac:dyDescent="0.25">
      <c r="A83" s="58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4" hidden="1" customHeight="1" x14ac:dyDescent="0.25">
      <c r="A84" s="58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4" hidden="1" customHeight="1" x14ac:dyDescent="0.25">
      <c r="A85" s="58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4" hidden="1" customHeight="1" x14ac:dyDescent="0.25">
      <c r="A86" s="58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4" hidden="1" customHeight="1" x14ac:dyDescent="0.25">
      <c r="A87" s="58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4" hidden="1" customHeight="1" x14ac:dyDescent="0.25">
      <c r="A88" s="58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4" hidden="1" customHeight="1" x14ac:dyDescent="0.25">
      <c r="A89" s="58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4" hidden="1" customHeight="1" x14ac:dyDescent="0.25">
      <c r="A90" s="58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4" hidden="1" customHeight="1" x14ac:dyDescent="0.25">
      <c r="A91" s="58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4" hidden="1" customHeight="1" x14ac:dyDescent="0.25">
      <c r="A92" s="58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4" hidden="1" customHeight="1" x14ac:dyDescent="0.25">
      <c r="A93" s="58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4" hidden="1" customHeight="1" x14ac:dyDescent="0.25">
      <c r="A94" s="58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4" hidden="1" customHeight="1" x14ac:dyDescent="0.25">
      <c r="A95" s="58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4" hidden="1" customHeight="1" x14ac:dyDescent="0.25">
      <c r="A96" s="58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4" hidden="1" customHeight="1" x14ac:dyDescent="0.25">
      <c r="A97" s="58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4" hidden="1" customHeight="1" x14ac:dyDescent="0.25">
      <c r="A98" s="58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4" hidden="1" customHeight="1" x14ac:dyDescent="0.25">
      <c r="A99" s="58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4" hidden="1" customHeight="1" x14ac:dyDescent="0.25">
      <c r="A100" s="58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4" hidden="1" customHeight="1" x14ac:dyDescent="0.25">
      <c r="A101" s="58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4" hidden="1" customHeight="1" x14ac:dyDescent="0.25">
      <c r="A102" s="58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4" hidden="1" customHeight="1" x14ac:dyDescent="0.25">
      <c r="A103" s="58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4" hidden="1" customHeight="1" x14ac:dyDescent="0.25">
      <c r="A104" s="58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8" spans="1:26" ht="20.25" x14ac:dyDescent="0.35">
      <c r="A108" s="11"/>
      <c r="B108" s="11" t="s">
        <v>40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41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A000000}">
    <filterColumn colId="0">
      <customFilters>
        <customFilter operator="notEqual" val=" "/>
      </customFilters>
    </filterColumn>
  </autoFilter>
  <mergeCells count="19">
    <mergeCell ref="W7:Y7"/>
    <mergeCell ref="A4:Z4"/>
    <mergeCell ref="C5:V5"/>
    <mergeCell ref="C6:D6"/>
    <mergeCell ref="E6:G6"/>
    <mergeCell ref="H6:J6"/>
    <mergeCell ref="K6:M6"/>
    <mergeCell ref="N6:P6"/>
    <mergeCell ref="Q6:S6"/>
    <mergeCell ref="T6:V6"/>
    <mergeCell ref="A1:Z1"/>
    <mergeCell ref="A2:Z2"/>
    <mergeCell ref="C3:D3"/>
    <mergeCell ref="G3:H3"/>
    <mergeCell ref="I3:L3"/>
    <mergeCell ref="N3:O3"/>
    <mergeCell ref="P3:Q3"/>
    <mergeCell ref="T3:U3"/>
    <mergeCell ref="V3:Y3"/>
  </mergeCells>
  <dataValidations count="1">
    <dataValidation type="list" allowBlank="1" showInputMessage="1" showErrorMessage="1" sqref="W8:Y8 C9:V104" xr:uid="{00000000-0002-0000-0A00-000000000000}">
      <formula1>"√, ? ,×"</formula1>
    </dataValidation>
  </dataValidations>
  <pageMargins left="0.35433070866141736" right="0.15748031496062992" top="0.27559055118110237" bottom="0.27559055118110237" header="0.23622047244094491" footer="0.19685039370078741"/>
  <pageSetup paperSize="9" scale="88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>
    <tabColor theme="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42578125" style="12" customWidth="1"/>
    <col min="27" max="16384" width="9.140625" style="12"/>
  </cols>
  <sheetData>
    <row r="1" spans="1:26" ht="27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47</v>
      </c>
      <c r="J3" s="169"/>
      <c r="K3" s="169"/>
      <c r="L3" s="170"/>
      <c r="M3" s="13"/>
      <c r="N3" s="167" t="s">
        <v>19</v>
      </c>
      <c r="O3" s="167"/>
      <c r="P3" s="211" t="s">
        <v>48</v>
      </c>
      <c r="Q3" s="212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6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7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X5" s="62"/>
      <c r="Y5" s="63"/>
      <c r="Z5" s="70"/>
    </row>
    <row r="6" spans="1:26" ht="39.75" customHeight="1" x14ac:dyDescent="0.25">
      <c r="A6" s="194" t="s">
        <v>9</v>
      </c>
      <c r="B6" s="194" t="s">
        <v>10</v>
      </c>
      <c r="C6" s="226" t="s">
        <v>200</v>
      </c>
      <c r="D6" s="227"/>
      <c r="E6" s="227"/>
      <c r="F6" s="228"/>
      <c r="G6" s="225" t="s">
        <v>201</v>
      </c>
      <c r="H6" s="225"/>
      <c r="I6" s="92" t="s">
        <v>202</v>
      </c>
      <c r="J6" s="225" t="s">
        <v>203</v>
      </c>
      <c r="K6" s="225"/>
      <c r="L6" s="92" t="s">
        <v>204</v>
      </c>
      <c r="M6" s="225" t="s">
        <v>205</v>
      </c>
      <c r="N6" s="225"/>
      <c r="O6" s="225" t="s">
        <v>206</v>
      </c>
      <c r="P6" s="225"/>
      <c r="Q6" s="225" t="s">
        <v>207</v>
      </c>
      <c r="R6" s="225"/>
      <c r="S6" s="93" t="s">
        <v>208</v>
      </c>
      <c r="T6" s="92" t="s">
        <v>209</v>
      </c>
      <c r="U6" s="225" t="s">
        <v>210</v>
      </c>
      <c r="V6" s="225"/>
      <c r="W6" s="219" t="s">
        <v>51</v>
      </c>
      <c r="X6" s="220"/>
      <c r="Y6" s="221"/>
      <c r="Z6" s="187" t="s">
        <v>17</v>
      </c>
    </row>
    <row r="7" spans="1:26" ht="160.5" customHeight="1" x14ac:dyDescent="0.25">
      <c r="A7" s="195"/>
      <c r="B7" s="195"/>
      <c r="C7" s="86" t="s">
        <v>211</v>
      </c>
      <c r="D7" s="86" t="s">
        <v>221</v>
      </c>
      <c r="E7" s="86" t="s">
        <v>212</v>
      </c>
      <c r="F7" s="86" t="s">
        <v>213</v>
      </c>
      <c r="G7" s="86" t="s">
        <v>214</v>
      </c>
      <c r="H7" s="86" t="s">
        <v>211</v>
      </c>
      <c r="I7" s="86" t="s">
        <v>213</v>
      </c>
      <c r="J7" s="86" t="s">
        <v>215</v>
      </c>
      <c r="K7" s="86" t="s">
        <v>211</v>
      </c>
      <c r="L7" s="86" t="s">
        <v>216</v>
      </c>
      <c r="M7" s="86" t="s">
        <v>213</v>
      </c>
      <c r="N7" s="86" t="s">
        <v>211</v>
      </c>
      <c r="O7" s="86" t="s">
        <v>217</v>
      </c>
      <c r="P7" s="86" t="s">
        <v>215</v>
      </c>
      <c r="Q7" s="86" t="s">
        <v>216</v>
      </c>
      <c r="R7" s="86" t="s">
        <v>211</v>
      </c>
      <c r="S7" s="86" t="s">
        <v>218</v>
      </c>
      <c r="T7" s="86" t="s">
        <v>213</v>
      </c>
      <c r="U7" s="86" t="s">
        <v>219</v>
      </c>
      <c r="V7" s="86" t="s">
        <v>220</v>
      </c>
      <c r="W7" s="222"/>
      <c r="X7" s="223"/>
      <c r="Y7" s="224"/>
      <c r="Z7" s="188"/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72" t="s">
        <v>15</v>
      </c>
      <c r="X8" s="72" t="s">
        <v>39</v>
      </c>
      <c r="Y8" s="72" t="s">
        <v>16</v>
      </c>
      <c r="Z8" s="5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hidden="1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hidden="1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4" hidden="1" customHeight="1" x14ac:dyDescent="0.25">
      <c r="A41" s="58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4" hidden="1" customHeight="1" x14ac:dyDescent="0.25">
      <c r="A42" s="58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4" hidden="1" customHeight="1" x14ac:dyDescent="0.25">
      <c r="A43" s="58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s="11" customFormat="1" ht="24" hidden="1" customHeight="1" x14ac:dyDescent="0.35">
      <c r="A44" s="58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4" hidden="1" customHeight="1" x14ac:dyDescent="0.25">
      <c r="A45" s="58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4" hidden="1" customHeight="1" x14ac:dyDescent="0.25">
      <c r="A46" s="58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4" hidden="1" customHeight="1" x14ac:dyDescent="0.25">
      <c r="A47" s="58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4" hidden="1" customHeight="1" x14ac:dyDescent="0.25">
      <c r="A48" s="58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4" hidden="1" customHeight="1" x14ac:dyDescent="0.25">
      <c r="A49" s="58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4" hidden="1" customHeight="1" x14ac:dyDescent="0.25">
      <c r="A50" s="58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4" hidden="1" customHeight="1" x14ac:dyDescent="0.25">
      <c r="A51" s="58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4" hidden="1" customHeight="1" x14ac:dyDescent="0.25">
      <c r="A52" s="58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4" hidden="1" customHeight="1" x14ac:dyDescent="0.25">
      <c r="A53" s="58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4" hidden="1" customHeight="1" x14ac:dyDescent="0.25">
      <c r="A54" s="58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4" hidden="1" customHeight="1" x14ac:dyDescent="0.25">
      <c r="A55" s="58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4" hidden="1" customHeight="1" x14ac:dyDescent="0.25">
      <c r="A56" s="58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4" hidden="1" customHeight="1" x14ac:dyDescent="0.25">
      <c r="A57" s="58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4" hidden="1" customHeight="1" x14ac:dyDescent="0.25">
      <c r="A58" s="58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4" hidden="1" customHeight="1" x14ac:dyDescent="0.25">
      <c r="A59" s="58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4" hidden="1" customHeight="1" x14ac:dyDescent="0.25">
      <c r="A60" s="58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4" hidden="1" customHeight="1" x14ac:dyDescent="0.25">
      <c r="A61" s="58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4" hidden="1" customHeight="1" x14ac:dyDescent="0.25">
      <c r="A62" s="58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4" hidden="1" customHeight="1" x14ac:dyDescent="0.25">
      <c r="A63" s="58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4" hidden="1" customHeight="1" x14ac:dyDescent="0.25">
      <c r="A64" s="58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4" hidden="1" customHeight="1" x14ac:dyDescent="0.25">
      <c r="A65" s="58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4" hidden="1" customHeight="1" x14ac:dyDescent="0.25">
      <c r="A66" s="58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4" hidden="1" customHeight="1" x14ac:dyDescent="0.25">
      <c r="A67" s="58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4" hidden="1" customHeight="1" x14ac:dyDescent="0.25">
      <c r="A68" s="58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4" hidden="1" customHeight="1" x14ac:dyDescent="0.25">
      <c r="A69" s="58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4" hidden="1" customHeight="1" x14ac:dyDescent="0.25">
      <c r="A70" s="58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4" hidden="1" customHeight="1" x14ac:dyDescent="0.25">
      <c r="A71" s="58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4" hidden="1" customHeight="1" x14ac:dyDescent="0.25">
      <c r="A72" s="58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4" hidden="1" customHeight="1" x14ac:dyDescent="0.25">
      <c r="A73" s="58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4" hidden="1" customHeight="1" x14ac:dyDescent="0.25">
      <c r="A74" s="58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4" hidden="1" customHeight="1" x14ac:dyDescent="0.25">
      <c r="A75" s="58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4" hidden="1" customHeight="1" x14ac:dyDescent="0.25">
      <c r="A76" s="58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4" hidden="1" customHeight="1" x14ac:dyDescent="0.25">
      <c r="A77" s="58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4" hidden="1" customHeight="1" x14ac:dyDescent="0.25">
      <c r="A78" s="58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4" hidden="1" customHeight="1" x14ac:dyDescent="0.25">
      <c r="A79" s="58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4" hidden="1" customHeight="1" x14ac:dyDescent="0.25">
      <c r="A80" s="58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4" hidden="1" customHeight="1" x14ac:dyDescent="0.25">
      <c r="A81" s="58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4" hidden="1" customHeight="1" x14ac:dyDescent="0.25">
      <c r="A82" s="58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4" hidden="1" customHeight="1" x14ac:dyDescent="0.25">
      <c r="A83" s="58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4" hidden="1" customHeight="1" x14ac:dyDescent="0.25">
      <c r="A84" s="58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4" hidden="1" customHeight="1" x14ac:dyDescent="0.25">
      <c r="A85" s="58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4" hidden="1" customHeight="1" x14ac:dyDescent="0.25">
      <c r="A86" s="58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4" hidden="1" customHeight="1" x14ac:dyDescent="0.25">
      <c r="A87" s="58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4" hidden="1" customHeight="1" x14ac:dyDescent="0.25">
      <c r="A88" s="58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4" hidden="1" customHeight="1" x14ac:dyDescent="0.25">
      <c r="A89" s="58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4" hidden="1" customHeight="1" x14ac:dyDescent="0.25">
      <c r="A90" s="58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4" hidden="1" customHeight="1" x14ac:dyDescent="0.25">
      <c r="A91" s="58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4" hidden="1" customHeight="1" x14ac:dyDescent="0.25">
      <c r="A92" s="58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4" hidden="1" customHeight="1" x14ac:dyDescent="0.25">
      <c r="A93" s="58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4" hidden="1" customHeight="1" x14ac:dyDescent="0.25">
      <c r="A94" s="58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4" hidden="1" customHeight="1" x14ac:dyDescent="0.25">
      <c r="A95" s="58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4" hidden="1" customHeight="1" x14ac:dyDescent="0.25">
      <c r="A96" s="58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4" hidden="1" customHeight="1" x14ac:dyDescent="0.25">
      <c r="A97" s="58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4" hidden="1" customHeight="1" x14ac:dyDescent="0.25">
      <c r="A98" s="58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4" hidden="1" customHeight="1" x14ac:dyDescent="0.25">
      <c r="A99" s="58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4" hidden="1" customHeight="1" x14ac:dyDescent="0.25">
      <c r="A100" s="58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4" hidden="1" customHeight="1" x14ac:dyDescent="0.25">
      <c r="A101" s="58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4" hidden="1" customHeight="1" x14ac:dyDescent="0.25">
      <c r="A102" s="58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4" hidden="1" customHeight="1" x14ac:dyDescent="0.25">
      <c r="A103" s="58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4" hidden="1" customHeight="1" x14ac:dyDescent="0.25">
      <c r="A104" s="58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8" spans="1:26" ht="20.25" x14ac:dyDescent="0.35">
      <c r="A108" s="11"/>
      <c r="B108" s="11" t="s">
        <v>40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41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B000000}">
    <filterColumn colId="0">
      <customFilters>
        <customFilter operator="notEqual" val=" "/>
      </customFilters>
    </filterColumn>
  </autoFilter>
  <mergeCells count="22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Z6:Z7"/>
    <mergeCell ref="W6:Y7"/>
    <mergeCell ref="B6:B7"/>
    <mergeCell ref="A6:A7"/>
    <mergeCell ref="A4:Z4"/>
    <mergeCell ref="C5:V5"/>
    <mergeCell ref="O6:P6"/>
    <mergeCell ref="Q6:R6"/>
    <mergeCell ref="U6:V6"/>
    <mergeCell ref="G6:H6"/>
    <mergeCell ref="J6:K6"/>
    <mergeCell ref="M6:N6"/>
    <mergeCell ref="C6:F6"/>
  </mergeCells>
  <dataValidations count="1">
    <dataValidation type="list" allowBlank="1" showInputMessage="1" showErrorMessage="1" sqref="W8:Y8 C9:V104" xr:uid="{00000000-0002-0000-0B00-000000000000}">
      <formula1>"√, ? ,×"</formula1>
    </dataValidation>
  </dataValidations>
  <pageMargins left="0.35433070866141736" right="0.15748031496062992" top="0.35433070866141736" bottom="0.35433070866141736" header="0.31496062992125984" footer="0.31496062992125984"/>
  <pageSetup paperSize="9" scale="8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>
    <tabColor theme="0"/>
    <pageSetUpPr fitToPage="1"/>
  </sheetPr>
  <dimension ref="A1:Z107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27" width="1.28515625" style="12" customWidth="1"/>
    <col min="28" max="16384" width="9.140625" style="12"/>
  </cols>
  <sheetData>
    <row r="1" spans="1:26" ht="27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49</v>
      </c>
      <c r="J3" s="169"/>
      <c r="K3" s="169"/>
      <c r="L3" s="170"/>
      <c r="M3" s="13"/>
      <c r="N3" s="167" t="s">
        <v>19</v>
      </c>
      <c r="O3" s="167"/>
      <c r="P3" s="211" t="s">
        <v>48</v>
      </c>
      <c r="Q3" s="212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3.7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60"/>
      <c r="B5" s="6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4"/>
      <c r="Y5" s="175"/>
      <c r="Z5" s="76"/>
    </row>
    <row r="6" spans="1:26" ht="25.5" customHeight="1" x14ac:dyDescent="0.25">
      <c r="A6" s="60"/>
      <c r="B6" s="60"/>
      <c r="C6" s="229" t="s">
        <v>248</v>
      </c>
      <c r="D6" s="229"/>
      <c r="E6" s="229"/>
      <c r="F6" s="229"/>
      <c r="G6" s="229" t="s">
        <v>222</v>
      </c>
      <c r="H6" s="229"/>
      <c r="I6" s="229" t="s">
        <v>223</v>
      </c>
      <c r="J6" s="229"/>
      <c r="K6" s="229" t="s">
        <v>249</v>
      </c>
      <c r="L6" s="229"/>
      <c r="M6" s="229"/>
      <c r="N6" s="229" t="s">
        <v>224</v>
      </c>
      <c r="O6" s="229"/>
      <c r="P6" s="229" t="s">
        <v>225</v>
      </c>
      <c r="Q6" s="229"/>
      <c r="R6" s="229" t="s">
        <v>226</v>
      </c>
      <c r="S6" s="229"/>
      <c r="T6" s="229"/>
      <c r="U6" s="229" t="s">
        <v>247</v>
      </c>
      <c r="V6" s="229"/>
      <c r="W6" s="94"/>
      <c r="X6" s="95"/>
      <c r="Y6" s="96"/>
      <c r="Z6" s="97"/>
    </row>
    <row r="7" spans="1:26" ht="156" customHeight="1" x14ac:dyDescent="0.25">
      <c r="A7" s="57" t="s">
        <v>9</v>
      </c>
      <c r="B7" s="57" t="s">
        <v>10</v>
      </c>
      <c r="C7" s="98" t="s">
        <v>227</v>
      </c>
      <c r="D7" s="98" t="s">
        <v>228</v>
      </c>
      <c r="E7" s="98" t="s">
        <v>229</v>
      </c>
      <c r="F7" s="98" t="s">
        <v>230</v>
      </c>
      <c r="G7" s="98" t="s">
        <v>231</v>
      </c>
      <c r="H7" s="98" t="s">
        <v>232</v>
      </c>
      <c r="I7" s="98" t="s">
        <v>233</v>
      </c>
      <c r="J7" s="98" t="s">
        <v>234</v>
      </c>
      <c r="K7" s="98" t="s">
        <v>235</v>
      </c>
      <c r="L7" s="98" t="s">
        <v>236</v>
      </c>
      <c r="M7" s="98" t="s">
        <v>237</v>
      </c>
      <c r="N7" s="98" t="s">
        <v>238</v>
      </c>
      <c r="O7" s="98" t="s">
        <v>239</v>
      </c>
      <c r="P7" s="98" t="s">
        <v>240</v>
      </c>
      <c r="Q7" s="98" t="s">
        <v>241</v>
      </c>
      <c r="R7" s="98" t="s">
        <v>242</v>
      </c>
      <c r="S7" s="98" t="s">
        <v>243</v>
      </c>
      <c r="T7" s="99" t="s">
        <v>246</v>
      </c>
      <c r="U7" s="98" t="s">
        <v>244</v>
      </c>
      <c r="V7" s="98" t="s">
        <v>245</v>
      </c>
      <c r="W7" s="172" t="s">
        <v>51</v>
      </c>
      <c r="X7" s="172"/>
      <c r="Y7" s="172"/>
      <c r="Z7" s="61" t="s">
        <v>17</v>
      </c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5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hidden="1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hidden="1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5.5" hidden="1" customHeight="1" x14ac:dyDescent="0.25">
      <c r="A41" s="58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5.5" hidden="1" customHeight="1" x14ac:dyDescent="0.25">
      <c r="A42" s="58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5.5" hidden="1" customHeight="1" x14ac:dyDescent="0.25">
      <c r="A43" s="58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ht="25.5" hidden="1" customHeight="1" x14ac:dyDescent="0.25">
      <c r="A44" s="58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5.5" hidden="1" customHeight="1" x14ac:dyDescent="0.25">
      <c r="A45" s="58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5.5" hidden="1" customHeight="1" x14ac:dyDescent="0.25">
      <c r="A46" s="58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5.5" hidden="1" customHeight="1" x14ac:dyDescent="0.25">
      <c r="A47" s="58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5.5" hidden="1" customHeight="1" x14ac:dyDescent="0.25">
      <c r="A48" s="58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5.5" hidden="1" customHeight="1" x14ac:dyDescent="0.25">
      <c r="A49" s="58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5.5" hidden="1" customHeight="1" x14ac:dyDescent="0.25">
      <c r="A50" s="58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5.5" hidden="1" customHeight="1" x14ac:dyDescent="0.25">
      <c r="A51" s="58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5.5" hidden="1" customHeight="1" x14ac:dyDescent="0.25">
      <c r="A52" s="58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5.5" hidden="1" customHeight="1" x14ac:dyDescent="0.25">
      <c r="A53" s="58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5.5" hidden="1" customHeight="1" x14ac:dyDescent="0.25">
      <c r="A54" s="58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5.5" hidden="1" customHeight="1" x14ac:dyDescent="0.25">
      <c r="A55" s="58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5.5" hidden="1" customHeight="1" x14ac:dyDescent="0.25">
      <c r="A56" s="58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5.5" hidden="1" customHeight="1" x14ac:dyDescent="0.25">
      <c r="A57" s="58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5.5" hidden="1" customHeight="1" x14ac:dyDescent="0.25">
      <c r="A58" s="58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5.5" hidden="1" customHeight="1" x14ac:dyDescent="0.25">
      <c r="A59" s="58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5.5" hidden="1" customHeight="1" x14ac:dyDescent="0.25">
      <c r="A60" s="58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5.5" hidden="1" customHeight="1" x14ac:dyDescent="0.25">
      <c r="A61" s="58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5.5" hidden="1" customHeight="1" x14ac:dyDescent="0.25">
      <c r="A62" s="58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5.5" hidden="1" customHeight="1" x14ac:dyDescent="0.25">
      <c r="A63" s="58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5.5" hidden="1" customHeight="1" x14ac:dyDescent="0.25">
      <c r="A64" s="58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5.5" hidden="1" customHeight="1" x14ac:dyDescent="0.25">
      <c r="A65" s="58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5.5" hidden="1" customHeight="1" x14ac:dyDescent="0.25">
      <c r="A66" s="58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5.5" hidden="1" customHeight="1" x14ac:dyDescent="0.25">
      <c r="A67" s="58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5.5" hidden="1" customHeight="1" x14ac:dyDescent="0.25">
      <c r="A68" s="58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5.5" hidden="1" customHeight="1" x14ac:dyDescent="0.25">
      <c r="A69" s="58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5.5" hidden="1" customHeight="1" x14ac:dyDescent="0.25">
      <c r="A70" s="58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5.5" hidden="1" customHeight="1" x14ac:dyDescent="0.25">
      <c r="A71" s="58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5.5" hidden="1" customHeight="1" x14ac:dyDescent="0.25">
      <c r="A72" s="58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5.5" hidden="1" customHeight="1" x14ac:dyDescent="0.25">
      <c r="A73" s="58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5.5" hidden="1" customHeight="1" x14ac:dyDescent="0.25">
      <c r="A74" s="58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5.5" hidden="1" customHeight="1" x14ac:dyDescent="0.25">
      <c r="A75" s="58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5.5" hidden="1" customHeight="1" x14ac:dyDescent="0.25">
      <c r="A76" s="58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5.5" hidden="1" customHeight="1" x14ac:dyDescent="0.25">
      <c r="A77" s="58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5.5" hidden="1" customHeight="1" x14ac:dyDescent="0.25">
      <c r="A78" s="58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5.5" hidden="1" customHeight="1" x14ac:dyDescent="0.25">
      <c r="A79" s="58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5.5" hidden="1" customHeight="1" x14ac:dyDescent="0.25">
      <c r="A80" s="58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5.5" hidden="1" customHeight="1" x14ac:dyDescent="0.25">
      <c r="A81" s="58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5.5" hidden="1" customHeight="1" x14ac:dyDescent="0.25">
      <c r="A82" s="58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5.5" hidden="1" customHeight="1" x14ac:dyDescent="0.25">
      <c r="A83" s="58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5.5" hidden="1" customHeight="1" x14ac:dyDescent="0.25">
      <c r="A84" s="58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5.5" hidden="1" customHeight="1" x14ac:dyDescent="0.25">
      <c r="A85" s="58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5.5" hidden="1" customHeight="1" x14ac:dyDescent="0.25">
      <c r="A86" s="58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5.5" hidden="1" customHeight="1" x14ac:dyDescent="0.25">
      <c r="A87" s="58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5.5" hidden="1" customHeight="1" x14ac:dyDescent="0.25">
      <c r="A88" s="58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5.5" hidden="1" customHeight="1" x14ac:dyDescent="0.25">
      <c r="A89" s="58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5.5" hidden="1" customHeight="1" x14ac:dyDescent="0.25">
      <c r="A90" s="58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5.5" hidden="1" customHeight="1" x14ac:dyDescent="0.25">
      <c r="A91" s="58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5.5" hidden="1" customHeight="1" x14ac:dyDescent="0.25">
      <c r="A92" s="58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5.5" hidden="1" customHeight="1" x14ac:dyDescent="0.25">
      <c r="A93" s="58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5.5" hidden="1" customHeight="1" x14ac:dyDescent="0.25">
      <c r="A94" s="58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5.5" hidden="1" customHeight="1" x14ac:dyDescent="0.25">
      <c r="A95" s="58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5.5" hidden="1" customHeight="1" x14ac:dyDescent="0.25">
      <c r="A96" s="58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5.5" hidden="1" customHeight="1" x14ac:dyDescent="0.25">
      <c r="A97" s="58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5.5" hidden="1" customHeight="1" x14ac:dyDescent="0.25">
      <c r="A98" s="58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5.5" hidden="1" customHeight="1" x14ac:dyDescent="0.25">
      <c r="A99" s="58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5.5" hidden="1" customHeight="1" x14ac:dyDescent="0.25">
      <c r="A100" s="58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5.5" hidden="1" customHeight="1" x14ac:dyDescent="0.25">
      <c r="A101" s="58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5.5" hidden="1" customHeight="1" x14ac:dyDescent="0.25">
      <c r="A102" s="58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5.5" hidden="1" customHeight="1" x14ac:dyDescent="0.25">
      <c r="A103" s="58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5.5" hidden="1" customHeight="1" x14ac:dyDescent="0.25">
      <c r="A104" s="58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7" spans="1:26" ht="20.25" x14ac:dyDescent="0.35">
      <c r="A107" s="11"/>
      <c r="B107" s="11" t="s">
        <v>40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41</v>
      </c>
      <c r="S107" s="11"/>
      <c r="T107" s="11"/>
      <c r="U107" s="11"/>
      <c r="V107" s="11"/>
      <c r="W107" s="11"/>
      <c r="X107" s="11"/>
      <c r="Y107" s="11"/>
      <c r="Z107" s="11"/>
    </row>
  </sheetData>
  <sheetProtection password="CCE5" sheet="1" objects="1" scenarios="1" formatCells="0" formatColumns="0" formatRows="0" autoFilter="0"/>
  <autoFilter ref="A9:A104" xr:uid="{00000000-0009-0000-0000-00000C000000}">
    <filterColumn colId="0">
      <customFilters>
        <customFilter operator="notEqual" val=" "/>
      </customFilters>
    </filterColumn>
  </autoFilter>
  <mergeCells count="21">
    <mergeCell ref="W7:Y7"/>
    <mergeCell ref="A4:Z4"/>
    <mergeCell ref="C5:V5"/>
    <mergeCell ref="W5:Y5"/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C6:F6"/>
    <mergeCell ref="G6:H6"/>
    <mergeCell ref="I6:J6"/>
    <mergeCell ref="K6:M6"/>
    <mergeCell ref="N6:O6"/>
    <mergeCell ref="P6:Q6"/>
    <mergeCell ref="R6:T6"/>
    <mergeCell ref="U6:V6"/>
  </mergeCells>
  <dataValidations count="1">
    <dataValidation type="list" allowBlank="1" showInputMessage="1" showErrorMessage="1" sqref="W8:Y8 C9:V104" xr:uid="{00000000-0002-0000-0C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>
    <tabColor theme="0"/>
    <pageSetUpPr fitToPage="1"/>
  </sheetPr>
  <dimension ref="A1:Z108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50</v>
      </c>
      <c r="J3" s="169"/>
      <c r="K3" s="169"/>
      <c r="L3" s="170"/>
      <c r="M3" s="13"/>
      <c r="N3" s="167" t="s">
        <v>19</v>
      </c>
      <c r="O3" s="167"/>
      <c r="P3" s="211" t="s">
        <v>48</v>
      </c>
      <c r="Q3" s="212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3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60"/>
      <c r="B5" s="6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4"/>
      <c r="Y5" s="175"/>
      <c r="Z5" s="76"/>
    </row>
    <row r="6" spans="1:26" ht="22.5" customHeight="1" x14ac:dyDescent="0.25">
      <c r="A6" s="60"/>
      <c r="B6" s="60"/>
      <c r="C6" s="233" t="s">
        <v>271</v>
      </c>
      <c r="D6" s="234"/>
      <c r="E6" s="234"/>
      <c r="F6" s="234"/>
      <c r="G6" s="235"/>
      <c r="H6" s="233" t="s">
        <v>268</v>
      </c>
      <c r="I6" s="234"/>
      <c r="J6" s="234"/>
      <c r="K6" s="234"/>
      <c r="L6" s="235"/>
      <c r="M6" s="233" t="s">
        <v>269</v>
      </c>
      <c r="N6" s="234"/>
      <c r="O6" s="234"/>
      <c r="P6" s="234"/>
      <c r="Q6" s="235"/>
      <c r="R6" s="230" t="s">
        <v>270</v>
      </c>
      <c r="S6" s="231"/>
      <c r="T6" s="231"/>
      <c r="U6" s="231"/>
      <c r="V6" s="232"/>
      <c r="W6" s="94"/>
      <c r="X6" s="95"/>
      <c r="Y6" s="96"/>
      <c r="Z6" s="97"/>
    </row>
    <row r="7" spans="1:26" ht="138" customHeight="1" x14ac:dyDescent="0.25">
      <c r="A7" s="57" t="s">
        <v>9</v>
      </c>
      <c r="B7" s="57" t="s">
        <v>10</v>
      </c>
      <c r="C7" s="54" t="s">
        <v>250</v>
      </c>
      <c r="D7" s="54" t="s">
        <v>251</v>
      </c>
      <c r="E7" s="54" t="s">
        <v>252</v>
      </c>
      <c r="F7" s="54" t="s">
        <v>253</v>
      </c>
      <c r="G7" s="54" t="s">
        <v>254</v>
      </c>
      <c r="H7" s="54" t="s">
        <v>255</v>
      </c>
      <c r="I7" s="54" t="s">
        <v>256</v>
      </c>
      <c r="J7" s="54" t="s">
        <v>257</v>
      </c>
      <c r="K7" s="54" t="s">
        <v>258</v>
      </c>
      <c r="L7" s="54" t="s">
        <v>259</v>
      </c>
      <c r="M7" s="54" t="s">
        <v>260</v>
      </c>
      <c r="N7" s="54" t="s">
        <v>261</v>
      </c>
      <c r="O7" s="54" t="s">
        <v>262</v>
      </c>
      <c r="P7" s="54" t="s">
        <v>263</v>
      </c>
      <c r="Q7" s="54" t="s">
        <v>196</v>
      </c>
      <c r="R7" s="54" t="s">
        <v>264</v>
      </c>
      <c r="S7" s="54" t="s">
        <v>265</v>
      </c>
      <c r="T7" s="54" t="s">
        <v>195</v>
      </c>
      <c r="U7" s="54" t="s">
        <v>266</v>
      </c>
      <c r="V7" s="54" t="s">
        <v>267</v>
      </c>
      <c r="W7" s="172" t="s">
        <v>51</v>
      </c>
      <c r="X7" s="172"/>
      <c r="Y7" s="172"/>
      <c r="Z7" s="61" t="s">
        <v>17</v>
      </c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5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20" si="0">IF(C10="","",COUNTIF(C10:V10,$W$8))</f>
        <v/>
      </c>
      <c r="X10" s="73" t="str">
        <f t="shared" ref="X10:X20" si="1">IF(C10="","",COUNTIF(C10:V10,$X$8))</f>
        <v/>
      </c>
      <c r="Y10" s="73" t="str">
        <f t="shared" ref="Y10:Y20" si="2">IF(C10="","",COUNTIF(C10:V10,$Y$8))</f>
        <v/>
      </c>
      <c r="Z10" s="73" t="str">
        <f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ref="Z11:Z73" si="3">IF(W11="","",W11*2)</f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ref="W21:W84" si="4">IF(C21="","",COUNTIF(C21:V21,$W$8))</f>
        <v/>
      </c>
      <c r="X21" s="73" t="str">
        <f t="shared" ref="X21:X84" si="5">IF(C21="","",COUNTIF(C21:V21,$X$8))</f>
        <v/>
      </c>
      <c r="Y21" s="73" t="str">
        <f t="shared" ref="Y21:Y84" si="6">IF(C21="","",COUNTIF(C21:V21,$Y$8))</f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4"/>
        <v/>
      </c>
      <c r="X22" s="73" t="str">
        <f t="shared" si="5"/>
        <v/>
      </c>
      <c r="Y22" s="73" t="str">
        <f t="shared" si="6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4"/>
        <v/>
      </c>
      <c r="X23" s="73" t="str">
        <f t="shared" si="5"/>
        <v/>
      </c>
      <c r="Y23" s="73" t="str">
        <f t="shared" si="6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4"/>
        <v/>
      </c>
      <c r="X24" s="73" t="str">
        <f t="shared" si="5"/>
        <v/>
      </c>
      <c r="Y24" s="73" t="str">
        <f t="shared" si="6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4"/>
        <v/>
      </c>
      <c r="X25" s="73" t="str">
        <f t="shared" si="5"/>
        <v/>
      </c>
      <c r="Y25" s="73" t="str">
        <f t="shared" si="6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4"/>
        <v/>
      </c>
      <c r="X26" s="73" t="str">
        <f t="shared" si="5"/>
        <v/>
      </c>
      <c r="Y26" s="73" t="str">
        <f t="shared" si="6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4"/>
        <v/>
      </c>
      <c r="X27" s="73" t="str">
        <f t="shared" si="5"/>
        <v/>
      </c>
      <c r="Y27" s="73" t="str">
        <f t="shared" si="6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4"/>
        <v/>
      </c>
      <c r="X28" s="73" t="str">
        <f t="shared" si="5"/>
        <v/>
      </c>
      <c r="Y28" s="73" t="str">
        <f t="shared" si="6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4"/>
        <v/>
      </c>
      <c r="X29" s="73" t="str">
        <f t="shared" si="5"/>
        <v/>
      </c>
      <c r="Y29" s="73" t="str">
        <f t="shared" si="6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4"/>
        <v/>
      </c>
      <c r="X30" s="73" t="str">
        <f t="shared" si="5"/>
        <v/>
      </c>
      <c r="Y30" s="73" t="str">
        <f t="shared" si="6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4"/>
        <v/>
      </c>
      <c r="X31" s="73" t="str">
        <f t="shared" si="5"/>
        <v/>
      </c>
      <c r="Y31" s="73" t="str">
        <f t="shared" si="6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4"/>
        <v/>
      </c>
      <c r="X32" s="73" t="str">
        <f t="shared" si="5"/>
        <v/>
      </c>
      <c r="Y32" s="73" t="str">
        <f t="shared" si="6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4"/>
        <v/>
      </c>
      <c r="X33" s="73" t="str">
        <f t="shared" si="5"/>
        <v/>
      </c>
      <c r="Y33" s="73" t="str">
        <f t="shared" si="6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4"/>
        <v/>
      </c>
      <c r="X34" s="73" t="str">
        <f t="shared" si="5"/>
        <v/>
      </c>
      <c r="Y34" s="73" t="str">
        <f t="shared" si="6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4"/>
        <v/>
      </c>
      <c r="X35" s="73" t="str">
        <f t="shared" si="5"/>
        <v/>
      </c>
      <c r="Y35" s="73" t="str">
        <f t="shared" si="6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4"/>
        <v/>
      </c>
      <c r="X36" s="73" t="str">
        <f t="shared" si="5"/>
        <v/>
      </c>
      <c r="Y36" s="73" t="str">
        <f t="shared" si="6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4"/>
        <v/>
      </c>
      <c r="X37" s="73" t="str">
        <f t="shared" si="5"/>
        <v/>
      </c>
      <c r="Y37" s="73" t="str">
        <f t="shared" si="6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4"/>
        <v/>
      </c>
      <c r="X38" s="73" t="str">
        <f t="shared" si="5"/>
        <v/>
      </c>
      <c r="Y38" s="73" t="str">
        <f t="shared" si="6"/>
        <v/>
      </c>
      <c r="Z38" s="73" t="str">
        <f t="shared" si="3"/>
        <v/>
      </c>
    </row>
    <row r="39" spans="1:26" ht="24" hidden="1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4"/>
        <v/>
      </c>
      <c r="X39" s="73" t="str">
        <f t="shared" si="5"/>
        <v/>
      </c>
      <c r="Y39" s="73" t="str">
        <f t="shared" si="6"/>
        <v/>
      </c>
      <c r="Z39" s="73" t="str">
        <f t="shared" si="3"/>
        <v/>
      </c>
    </row>
    <row r="40" spans="1:26" ht="24" hidden="1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4"/>
        <v/>
      </c>
      <c r="X40" s="73" t="str">
        <f t="shared" si="5"/>
        <v/>
      </c>
      <c r="Y40" s="73" t="str">
        <f t="shared" si="6"/>
        <v/>
      </c>
      <c r="Z40" s="73" t="str">
        <f t="shared" si="3"/>
        <v/>
      </c>
    </row>
    <row r="41" spans="1:26" ht="25.5" hidden="1" customHeight="1" x14ac:dyDescent="0.25">
      <c r="A41" s="58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4"/>
        <v/>
      </c>
      <c r="X41" s="73" t="str">
        <f t="shared" si="5"/>
        <v/>
      </c>
      <c r="Y41" s="73" t="str">
        <f t="shared" si="6"/>
        <v/>
      </c>
      <c r="Z41" s="73" t="str">
        <f t="shared" si="3"/>
        <v/>
      </c>
    </row>
    <row r="42" spans="1:26" ht="25.5" hidden="1" customHeight="1" x14ac:dyDescent="0.25">
      <c r="A42" s="58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4"/>
        <v/>
      </c>
      <c r="X42" s="73" t="str">
        <f t="shared" si="5"/>
        <v/>
      </c>
      <c r="Y42" s="73" t="str">
        <f t="shared" si="6"/>
        <v/>
      </c>
      <c r="Z42" s="73" t="str">
        <f t="shared" si="3"/>
        <v/>
      </c>
    </row>
    <row r="43" spans="1:26" ht="25.5" hidden="1" customHeight="1" x14ac:dyDescent="0.25">
      <c r="A43" s="58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4"/>
        <v/>
      </c>
      <c r="X43" s="73" t="str">
        <f t="shared" si="5"/>
        <v/>
      </c>
      <c r="Y43" s="73" t="str">
        <f t="shared" si="6"/>
        <v/>
      </c>
      <c r="Z43" s="73" t="str">
        <f t="shared" si="3"/>
        <v/>
      </c>
    </row>
    <row r="44" spans="1:26" ht="25.5" hidden="1" customHeight="1" x14ac:dyDescent="0.25">
      <c r="A44" s="58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4"/>
        <v/>
      </c>
      <c r="X44" s="73" t="str">
        <f t="shared" si="5"/>
        <v/>
      </c>
      <c r="Y44" s="73" t="str">
        <f t="shared" si="6"/>
        <v/>
      </c>
      <c r="Z44" s="73" t="str">
        <f t="shared" si="3"/>
        <v/>
      </c>
    </row>
    <row r="45" spans="1:26" ht="25.5" hidden="1" customHeight="1" x14ac:dyDescent="0.25">
      <c r="A45" s="58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4"/>
        <v/>
      </c>
      <c r="X45" s="73" t="str">
        <f t="shared" si="5"/>
        <v/>
      </c>
      <c r="Y45" s="73" t="str">
        <f t="shared" si="6"/>
        <v/>
      </c>
      <c r="Z45" s="73" t="str">
        <f t="shared" si="3"/>
        <v/>
      </c>
    </row>
    <row r="46" spans="1:26" ht="25.5" hidden="1" customHeight="1" x14ac:dyDescent="0.25">
      <c r="A46" s="58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4"/>
        <v/>
      </c>
      <c r="X46" s="73" t="str">
        <f t="shared" si="5"/>
        <v/>
      </c>
      <c r="Y46" s="73" t="str">
        <f t="shared" si="6"/>
        <v/>
      </c>
      <c r="Z46" s="73" t="str">
        <f t="shared" si="3"/>
        <v/>
      </c>
    </row>
    <row r="47" spans="1:26" ht="25.5" hidden="1" customHeight="1" x14ac:dyDescent="0.25">
      <c r="A47" s="58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4"/>
        <v/>
      </c>
      <c r="X47" s="73" t="str">
        <f t="shared" si="5"/>
        <v/>
      </c>
      <c r="Y47" s="73" t="str">
        <f t="shared" si="6"/>
        <v/>
      </c>
      <c r="Z47" s="73" t="str">
        <f t="shared" si="3"/>
        <v/>
      </c>
    </row>
    <row r="48" spans="1:26" ht="25.5" hidden="1" customHeight="1" x14ac:dyDescent="0.25">
      <c r="A48" s="58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4"/>
        <v/>
      </c>
      <c r="X48" s="73" t="str">
        <f t="shared" si="5"/>
        <v/>
      </c>
      <c r="Y48" s="73" t="str">
        <f t="shared" si="6"/>
        <v/>
      </c>
      <c r="Z48" s="73" t="str">
        <f t="shared" si="3"/>
        <v/>
      </c>
    </row>
    <row r="49" spans="1:26" ht="25.5" hidden="1" customHeight="1" x14ac:dyDescent="0.25">
      <c r="A49" s="58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4"/>
        <v/>
      </c>
      <c r="X49" s="73" t="str">
        <f t="shared" si="5"/>
        <v/>
      </c>
      <c r="Y49" s="73" t="str">
        <f t="shared" si="6"/>
        <v/>
      </c>
      <c r="Z49" s="73" t="str">
        <f t="shared" si="3"/>
        <v/>
      </c>
    </row>
    <row r="50" spans="1:26" ht="25.5" hidden="1" customHeight="1" x14ac:dyDescent="0.25">
      <c r="A50" s="58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4"/>
        <v/>
      </c>
      <c r="X50" s="73" t="str">
        <f t="shared" si="5"/>
        <v/>
      </c>
      <c r="Y50" s="73" t="str">
        <f t="shared" si="6"/>
        <v/>
      </c>
      <c r="Z50" s="73" t="str">
        <f t="shared" si="3"/>
        <v/>
      </c>
    </row>
    <row r="51" spans="1:26" ht="25.5" hidden="1" customHeight="1" x14ac:dyDescent="0.25">
      <c r="A51" s="58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4"/>
        <v/>
      </c>
      <c r="X51" s="73" t="str">
        <f t="shared" si="5"/>
        <v/>
      </c>
      <c r="Y51" s="73" t="str">
        <f t="shared" si="6"/>
        <v/>
      </c>
      <c r="Z51" s="73" t="str">
        <f t="shared" si="3"/>
        <v/>
      </c>
    </row>
    <row r="52" spans="1:26" ht="25.5" hidden="1" customHeight="1" x14ac:dyDescent="0.25">
      <c r="A52" s="58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4"/>
        <v/>
      </c>
      <c r="X52" s="73" t="str">
        <f t="shared" si="5"/>
        <v/>
      </c>
      <c r="Y52" s="73" t="str">
        <f t="shared" si="6"/>
        <v/>
      </c>
      <c r="Z52" s="73" t="str">
        <f t="shared" si="3"/>
        <v/>
      </c>
    </row>
    <row r="53" spans="1:26" ht="25.5" hidden="1" customHeight="1" x14ac:dyDescent="0.25">
      <c r="A53" s="58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4"/>
        <v/>
      </c>
      <c r="X53" s="73" t="str">
        <f t="shared" si="5"/>
        <v/>
      </c>
      <c r="Y53" s="73" t="str">
        <f t="shared" si="6"/>
        <v/>
      </c>
      <c r="Z53" s="73" t="str">
        <f t="shared" si="3"/>
        <v/>
      </c>
    </row>
    <row r="54" spans="1:26" ht="25.5" hidden="1" customHeight="1" x14ac:dyDescent="0.25">
      <c r="A54" s="58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4"/>
        <v/>
      </c>
      <c r="X54" s="73" t="str">
        <f t="shared" si="5"/>
        <v/>
      </c>
      <c r="Y54" s="73" t="str">
        <f t="shared" si="6"/>
        <v/>
      </c>
      <c r="Z54" s="73" t="str">
        <f t="shared" si="3"/>
        <v/>
      </c>
    </row>
    <row r="55" spans="1:26" ht="25.5" hidden="1" customHeight="1" x14ac:dyDescent="0.25">
      <c r="A55" s="58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4"/>
        <v/>
      </c>
      <c r="X55" s="73" t="str">
        <f t="shared" si="5"/>
        <v/>
      </c>
      <c r="Y55" s="73" t="str">
        <f t="shared" si="6"/>
        <v/>
      </c>
      <c r="Z55" s="73" t="str">
        <f t="shared" si="3"/>
        <v/>
      </c>
    </row>
    <row r="56" spans="1:26" ht="25.5" hidden="1" customHeight="1" x14ac:dyDescent="0.25">
      <c r="A56" s="58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4"/>
        <v/>
      </c>
      <c r="X56" s="73" t="str">
        <f t="shared" si="5"/>
        <v/>
      </c>
      <c r="Y56" s="73" t="str">
        <f t="shared" si="6"/>
        <v/>
      </c>
      <c r="Z56" s="73" t="str">
        <f t="shared" si="3"/>
        <v/>
      </c>
    </row>
    <row r="57" spans="1:26" ht="25.5" hidden="1" customHeight="1" x14ac:dyDescent="0.25">
      <c r="A57" s="58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4"/>
        <v/>
      </c>
      <c r="X57" s="73" t="str">
        <f t="shared" si="5"/>
        <v/>
      </c>
      <c r="Y57" s="73" t="str">
        <f t="shared" si="6"/>
        <v/>
      </c>
      <c r="Z57" s="73" t="str">
        <f t="shared" si="3"/>
        <v/>
      </c>
    </row>
    <row r="58" spans="1:26" ht="25.5" hidden="1" customHeight="1" x14ac:dyDescent="0.25">
      <c r="A58" s="58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4"/>
        <v/>
      </c>
      <c r="X58" s="73" t="str">
        <f t="shared" si="5"/>
        <v/>
      </c>
      <c r="Y58" s="73" t="str">
        <f t="shared" si="6"/>
        <v/>
      </c>
      <c r="Z58" s="73" t="str">
        <f t="shared" si="3"/>
        <v/>
      </c>
    </row>
    <row r="59" spans="1:26" ht="25.5" hidden="1" customHeight="1" x14ac:dyDescent="0.25">
      <c r="A59" s="58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4"/>
        <v/>
      </c>
      <c r="X59" s="73" t="str">
        <f t="shared" si="5"/>
        <v/>
      </c>
      <c r="Y59" s="73" t="str">
        <f t="shared" si="6"/>
        <v/>
      </c>
      <c r="Z59" s="73" t="str">
        <f t="shared" si="3"/>
        <v/>
      </c>
    </row>
    <row r="60" spans="1:26" ht="25.5" hidden="1" customHeight="1" x14ac:dyDescent="0.25">
      <c r="A60" s="58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4"/>
        <v/>
      </c>
      <c r="X60" s="73" t="str">
        <f t="shared" si="5"/>
        <v/>
      </c>
      <c r="Y60" s="73" t="str">
        <f t="shared" si="6"/>
        <v/>
      </c>
      <c r="Z60" s="73" t="str">
        <f t="shared" si="3"/>
        <v/>
      </c>
    </row>
    <row r="61" spans="1:26" ht="25.5" hidden="1" customHeight="1" x14ac:dyDescent="0.25">
      <c r="A61" s="58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4"/>
        <v/>
      </c>
      <c r="X61" s="73" t="str">
        <f t="shared" si="5"/>
        <v/>
      </c>
      <c r="Y61" s="73" t="str">
        <f t="shared" si="6"/>
        <v/>
      </c>
      <c r="Z61" s="73" t="str">
        <f t="shared" si="3"/>
        <v/>
      </c>
    </row>
    <row r="62" spans="1:26" ht="25.5" hidden="1" customHeight="1" x14ac:dyDescent="0.25">
      <c r="A62" s="58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4"/>
        <v/>
      </c>
      <c r="X62" s="73" t="str">
        <f t="shared" si="5"/>
        <v/>
      </c>
      <c r="Y62" s="73" t="str">
        <f t="shared" si="6"/>
        <v/>
      </c>
      <c r="Z62" s="73" t="str">
        <f t="shared" si="3"/>
        <v/>
      </c>
    </row>
    <row r="63" spans="1:26" ht="25.5" hidden="1" customHeight="1" x14ac:dyDescent="0.25">
      <c r="A63" s="58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4"/>
        <v/>
      </c>
      <c r="X63" s="73" t="str">
        <f t="shared" si="5"/>
        <v/>
      </c>
      <c r="Y63" s="73" t="str">
        <f t="shared" si="6"/>
        <v/>
      </c>
      <c r="Z63" s="73" t="str">
        <f t="shared" si="3"/>
        <v/>
      </c>
    </row>
    <row r="64" spans="1:26" ht="25.5" hidden="1" customHeight="1" x14ac:dyDescent="0.25">
      <c r="A64" s="58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4"/>
        <v/>
      </c>
      <c r="X64" s="73" t="str">
        <f t="shared" si="5"/>
        <v/>
      </c>
      <c r="Y64" s="73" t="str">
        <f t="shared" si="6"/>
        <v/>
      </c>
      <c r="Z64" s="73" t="str">
        <f t="shared" si="3"/>
        <v/>
      </c>
    </row>
    <row r="65" spans="1:26" ht="25.5" hidden="1" customHeight="1" x14ac:dyDescent="0.25">
      <c r="A65" s="58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4"/>
        <v/>
      </c>
      <c r="X65" s="73" t="str">
        <f t="shared" si="5"/>
        <v/>
      </c>
      <c r="Y65" s="73" t="str">
        <f t="shared" si="6"/>
        <v/>
      </c>
      <c r="Z65" s="73" t="str">
        <f t="shared" si="3"/>
        <v/>
      </c>
    </row>
    <row r="66" spans="1:26" ht="25.5" hidden="1" customHeight="1" x14ac:dyDescent="0.25">
      <c r="A66" s="58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4"/>
        <v/>
      </c>
      <c r="X66" s="73" t="str">
        <f t="shared" si="5"/>
        <v/>
      </c>
      <c r="Y66" s="73" t="str">
        <f t="shared" si="6"/>
        <v/>
      </c>
      <c r="Z66" s="73" t="str">
        <f t="shared" si="3"/>
        <v/>
      </c>
    </row>
    <row r="67" spans="1:26" ht="25.5" hidden="1" customHeight="1" x14ac:dyDescent="0.25">
      <c r="A67" s="58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4"/>
        <v/>
      </c>
      <c r="X67" s="73" t="str">
        <f t="shared" si="5"/>
        <v/>
      </c>
      <c r="Y67" s="73" t="str">
        <f t="shared" si="6"/>
        <v/>
      </c>
      <c r="Z67" s="73" t="str">
        <f t="shared" si="3"/>
        <v/>
      </c>
    </row>
    <row r="68" spans="1:26" ht="25.5" hidden="1" customHeight="1" x14ac:dyDescent="0.25">
      <c r="A68" s="58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4"/>
        <v/>
      </c>
      <c r="X68" s="73" t="str">
        <f t="shared" si="5"/>
        <v/>
      </c>
      <c r="Y68" s="73" t="str">
        <f t="shared" si="6"/>
        <v/>
      </c>
      <c r="Z68" s="73" t="str">
        <f t="shared" si="3"/>
        <v/>
      </c>
    </row>
    <row r="69" spans="1:26" ht="25.5" hidden="1" customHeight="1" x14ac:dyDescent="0.25">
      <c r="A69" s="58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4"/>
        <v/>
      </c>
      <c r="X69" s="73" t="str">
        <f t="shared" si="5"/>
        <v/>
      </c>
      <c r="Y69" s="73" t="str">
        <f t="shared" si="6"/>
        <v/>
      </c>
      <c r="Z69" s="73" t="str">
        <f t="shared" si="3"/>
        <v/>
      </c>
    </row>
    <row r="70" spans="1:26" ht="25.5" hidden="1" customHeight="1" x14ac:dyDescent="0.25">
      <c r="A70" s="58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4"/>
        <v/>
      </c>
      <c r="X70" s="73" t="str">
        <f t="shared" si="5"/>
        <v/>
      </c>
      <c r="Y70" s="73" t="str">
        <f t="shared" si="6"/>
        <v/>
      </c>
      <c r="Z70" s="73" t="str">
        <f t="shared" si="3"/>
        <v/>
      </c>
    </row>
    <row r="71" spans="1:26" ht="25.5" hidden="1" customHeight="1" x14ac:dyDescent="0.25">
      <c r="A71" s="58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4"/>
        <v/>
      </c>
      <c r="X71" s="73" t="str">
        <f t="shared" si="5"/>
        <v/>
      </c>
      <c r="Y71" s="73" t="str">
        <f t="shared" si="6"/>
        <v/>
      </c>
      <c r="Z71" s="73" t="str">
        <f t="shared" si="3"/>
        <v/>
      </c>
    </row>
    <row r="72" spans="1:26" ht="25.5" hidden="1" customHeight="1" x14ac:dyDescent="0.25">
      <c r="A72" s="58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4"/>
        <v/>
      </c>
      <c r="X72" s="73" t="str">
        <f t="shared" si="5"/>
        <v/>
      </c>
      <c r="Y72" s="73" t="str">
        <f t="shared" si="6"/>
        <v/>
      </c>
      <c r="Z72" s="73" t="str">
        <f t="shared" si="3"/>
        <v/>
      </c>
    </row>
    <row r="73" spans="1:26" ht="25.5" hidden="1" customHeight="1" x14ac:dyDescent="0.25">
      <c r="A73" s="58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4"/>
        <v/>
      </c>
      <c r="X73" s="73" t="str">
        <f t="shared" si="5"/>
        <v/>
      </c>
      <c r="Y73" s="73" t="str">
        <f t="shared" si="6"/>
        <v/>
      </c>
      <c r="Z73" s="73" t="str">
        <f t="shared" si="3"/>
        <v/>
      </c>
    </row>
    <row r="74" spans="1:26" ht="25.5" hidden="1" customHeight="1" x14ac:dyDescent="0.25">
      <c r="A74" s="58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si="4"/>
        <v/>
      </c>
      <c r="X74" s="73" t="str">
        <f t="shared" si="5"/>
        <v/>
      </c>
      <c r="Y74" s="73" t="str">
        <f t="shared" si="6"/>
        <v/>
      </c>
      <c r="Z74" s="73" t="str">
        <f t="shared" ref="Z74:Z104" si="7">IF(W74="","",W74*2)</f>
        <v/>
      </c>
    </row>
    <row r="75" spans="1:26" ht="25.5" hidden="1" customHeight="1" x14ac:dyDescent="0.25">
      <c r="A75" s="58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5.5" hidden="1" customHeight="1" x14ac:dyDescent="0.25">
      <c r="A76" s="58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5.5" hidden="1" customHeight="1" x14ac:dyDescent="0.25">
      <c r="A77" s="58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5.5" hidden="1" customHeight="1" x14ac:dyDescent="0.25">
      <c r="A78" s="58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5.5" hidden="1" customHeight="1" x14ac:dyDescent="0.25">
      <c r="A79" s="58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5.5" hidden="1" customHeight="1" x14ac:dyDescent="0.25">
      <c r="A80" s="58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5.5" hidden="1" customHeight="1" x14ac:dyDescent="0.25">
      <c r="A81" s="58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5.5" hidden="1" customHeight="1" x14ac:dyDescent="0.25">
      <c r="A82" s="58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5.5" hidden="1" customHeight="1" x14ac:dyDescent="0.25">
      <c r="A83" s="58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5.5" hidden="1" customHeight="1" x14ac:dyDescent="0.25">
      <c r="A84" s="58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5.5" hidden="1" customHeight="1" x14ac:dyDescent="0.25">
      <c r="A85" s="58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ref="W85:W104" si="8">IF(C85="","",COUNTIF(C85:V85,$W$8))</f>
        <v/>
      </c>
      <c r="X85" s="73" t="str">
        <f t="shared" ref="X85:X104" si="9">IF(C85="","",COUNTIF(C85:V85,$X$8))</f>
        <v/>
      </c>
      <c r="Y85" s="73" t="str">
        <f t="shared" ref="Y85:Y104" si="10">IF(C85="","",COUNTIF(C85:V85,$Y$8))</f>
        <v/>
      </c>
      <c r="Z85" s="73" t="str">
        <f t="shared" si="7"/>
        <v/>
      </c>
    </row>
    <row r="86" spans="1:26" ht="25.5" hidden="1" customHeight="1" x14ac:dyDescent="0.25">
      <c r="A86" s="58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8"/>
        <v/>
      </c>
      <c r="X86" s="73" t="str">
        <f t="shared" si="9"/>
        <v/>
      </c>
      <c r="Y86" s="73" t="str">
        <f t="shared" si="10"/>
        <v/>
      </c>
      <c r="Z86" s="73" t="str">
        <f t="shared" si="7"/>
        <v/>
      </c>
    </row>
    <row r="87" spans="1:26" ht="25.5" hidden="1" customHeight="1" x14ac:dyDescent="0.25">
      <c r="A87" s="58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8"/>
        <v/>
      </c>
      <c r="X87" s="73" t="str">
        <f t="shared" si="9"/>
        <v/>
      </c>
      <c r="Y87" s="73" t="str">
        <f t="shared" si="10"/>
        <v/>
      </c>
      <c r="Z87" s="73" t="str">
        <f t="shared" si="7"/>
        <v/>
      </c>
    </row>
    <row r="88" spans="1:26" ht="25.5" hidden="1" customHeight="1" x14ac:dyDescent="0.25">
      <c r="A88" s="58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8"/>
        <v/>
      </c>
      <c r="X88" s="73" t="str">
        <f t="shared" si="9"/>
        <v/>
      </c>
      <c r="Y88" s="73" t="str">
        <f t="shared" si="10"/>
        <v/>
      </c>
      <c r="Z88" s="73" t="str">
        <f t="shared" si="7"/>
        <v/>
      </c>
    </row>
    <row r="89" spans="1:26" ht="25.5" hidden="1" customHeight="1" x14ac:dyDescent="0.25">
      <c r="A89" s="58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8"/>
        <v/>
      </c>
      <c r="X89" s="73" t="str">
        <f t="shared" si="9"/>
        <v/>
      </c>
      <c r="Y89" s="73" t="str">
        <f t="shared" si="10"/>
        <v/>
      </c>
      <c r="Z89" s="73" t="str">
        <f t="shared" si="7"/>
        <v/>
      </c>
    </row>
    <row r="90" spans="1:26" ht="25.5" hidden="1" customHeight="1" x14ac:dyDescent="0.25">
      <c r="A90" s="58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8"/>
        <v/>
      </c>
      <c r="X90" s="73" t="str">
        <f t="shared" si="9"/>
        <v/>
      </c>
      <c r="Y90" s="73" t="str">
        <f t="shared" si="10"/>
        <v/>
      </c>
      <c r="Z90" s="73" t="str">
        <f t="shared" si="7"/>
        <v/>
      </c>
    </row>
    <row r="91" spans="1:26" ht="25.5" hidden="1" customHeight="1" x14ac:dyDescent="0.25">
      <c r="A91" s="58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8"/>
        <v/>
      </c>
      <c r="X91" s="73" t="str">
        <f t="shared" si="9"/>
        <v/>
      </c>
      <c r="Y91" s="73" t="str">
        <f t="shared" si="10"/>
        <v/>
      </c>
      <c r="Z91" s="73" t="str">
        <f t="shared" si="7"/>
        <v/>
      </c>
    </row>
    <row r="92" spans="1:26" ht="25.5" hidden="1" customHeight="1" x14ac:dyDescent="0.25">
      <c r="A92" s="58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8"/>
        <v/>
      </c>
      <c r="X92" s="73" t="str">
        <f t="shared" si="9"/>
        <v/>
      </c>
      <c r="Y92" s="73" t="str">
        <f t="shared" si="10"/>
        <v/>
      </c>
      <c r="Z92" s="73" t="str">
        <f t="shared" si="7"/>
        <v/>
      </c>
    </row>
    <row r="93" spans="1:26" ht="25.5" hidden="1" customHeight="1" x14ac:dyDescent="0.25">
      <c r="A93" s="58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8"/>
        <v/>
      </c>
      <c r="X93" s="73" t="str">
        <f t="shared" si="9"/>
        <v/>
      </c>
      <c r="Y93" s="73" t="str">
        <f t="shared" si="10"/>
        <v/>
      </c>
      <c r="Z93" s="73" t="str">
        <f t="shared" si="7"/>
        <v/>
      </c>
    </row>
    <row r="94" spans="1:26" ht="25.5" hidden="1" customHeight="1" x14ac:dyDescent="0.25">
      <c r="A94" s="58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8"/>
        <v/>
      </c>
      <c r="X94" s="73" t="str">
        <f t="shared" si="9"/>
        <v/>
      </c>
      <c r="Y94" s="73" t="str">
        <f t="shared" si="10"/>
        <v/>
      </c>
      <c r="Z94" s="73" t="str">
        <f t="shared" si="7"/>
        <v/>
      </c>
    </row>
    <row r="95" spans="1:26" ht="25.5" hidden="1" customHeight="1" x14ac:dyDescent="0.25">
      <c r="A95" s="58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8"/>
        <v/>
      </c>
      <c r="X95" s="73" t="str">
        <f t="shared" si="9"/>
        <v/>
      </c>
      <c r="Y95" s="73" t="str">
        <f t="shared" si="10"/>
        <v/>
      </c>
      <c r="Z95" s="73" t="str">
        <f t="shared" si="7"/>
        <v/>
      </c>
    </row>
    <row r="96" spans="1:26" ht="25.5" hidden="1" customHeight="1" x14ac:dyDescent="0.25">
      <c r="A96" s="58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8"/>
        <v/>
      </c>
      <c r="X96" s="73" t="str">
        <f t="shared" si="9"/>
        <v/>
      </c>
      <c r="Y96" s="73" t="str">
        <f t="shared" si="10"/>
        <v/>
      </c>
      <c r="Z96" s="73" t="str">
        <f t="shared" si="7"/>
        <v/>
      </c>
    </row>
    <row r="97" spans="1:26" ht="25.5" hidden="1" customHeight="1" x14ac:dyDescent="0.25">
      <c r="A97" s="58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8"/>
        <v/>
      </c>
      <c r="X97" s="73" t="str">
        <f t="shared" si="9"/>
        <v/>
      </c>
      <c r="Y97" s="73" t="str">
        <f t="shared" si="10"/>
        <v/>
      </c>
      <c r="Z97" s="73" t="str">
        <f t="shared" si="7"/>
        <v/>
      </c>
    </row>
    <row r="98" spans="1:26" ht="25.5" hidden="1" customHeight="1" x14ac:dyDescent="0.25">
      <c r="A98" s="58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8"/>
        <v/>
      </c>
      <c r="X98" s="73" t="str">
        <f t="shared" si="9"/>
        <v/>
      </c>
      <c r="Y98" s="73" t="str">
        <f t="shared" si="10"/>
        <v/>
      </c>
      <c r="Z98" s="73" t="str">
        <f t="shared" si="7"/>
        <v/>
      </c>
    </row>
    <row r="99" spans="1:26" ht="25.5" hidden="1" customHeight="1" x14ac:dyDescent="0.25">
      <c r="A99" s="58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8"/>
        <v/>
      </c>
      <c r="X99" s="73" t="str">
        <f t="shared" si="9"/>
        <v/>
      </c>
      <c r="Y99" s="73" t="str">
        <f t="shared" si="10"/>
        <v/>
      </c>
      <c r="Z99" s="73" t="str">
        <f t="shared" si="7"/>
        <v/>
      </c>
    </row>
    <row r="100" spans="1:26" ht="25.5" hidden="1" customHeight="1" x14ac:dyDescent="0.25">
      <c r="A100" s="58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8"/>
        <v/>
      </c>
      <c r="X100" s="73" t="str">
        <f t="shared" si="9"/>
        <v/>
      </c>
      <c r="Y100" s="73" t="str">
        <f t="shared" si="10"/>
        <v/>
      </c>
      <c r="Z100" s="73" t="str">
        <f t="shared" si="7"/>
        <v/>
      </c>
    </row>
    <row r="101" spans="1:26" ht="25.5" hidden="1" customHeight="1" x14ac:dyDescent="0.25">
      <c r="A101" s="58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8"/>
        <v/>
      </c>
      <c r="X101" s="73" t="str">
        <f t="shared" si="9"/>
        <v/>
      </c>
      <c r="Y101" s="73" t="str">
        <f t="shared" si="10"/>
        <v/>
      </c>
      <c r="Z101" s="73" t="str">
        <f t="shared" si="7"/>
        <v/>
      </c>
    </row>
    <row r="102" spans="1:26" ht="25.5" hidden="1" customHeight="1" x14ac:dyDescent="0.25">
      <c r="A102" s="58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8"/>
        <v/>
      </c>
      <c r="X102" s="73" t="str">
        <f t="shared" si="9"/>
        <v/>
      </c>
      <c r="Y102" s="73" t="str">
        <f t="shared" si="10"/>
        <v/>
      </c>
      <c r="Z102" s="73" t="str">
        <f t="shared" si="7"/>
        <v/>
      </c>
    </row>
    <row r="103" spans="1:26" ht="25.5" hidden="1" customHeight="1" x14ac:dyDescent="0.25">
      <c r="A103" s="58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8"/>
        <v/>
      </c>
      <c r="X103" s="73" t="str">
        <f t="shared" si="9"/>
        <v/>
      </c>
      <c r="Y103" s="73" t="str">
        <f t="shared" si="10"/>
        <v/>
      </c>
      <c r="Z103" s="73" t="str">
        <f t="shared" si="7"/>
        <v/>
      </c>
    </row>
    <row r="104" spans="1:26" ht="25.5" hidden="1" customHeight="1" x14ac:dyDescent="0.25">
      <c r="A104" s="58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8"/>
        <v/>
      </c>
      <c r="X104" s="73" t="str">
        <f t="shared" si="9"/>
        <v/>
      </c>
      <c r="Y104" s="73" t="str">
        <f t="shared" si="10"/>
        <v/>
      </c>
      <c r="Z104" s="73" t="str">
        <f t="shared" si="7"/>
        <v/>
      </c>
    </row>
    <row r="108" spans="1:26" ht="20.25" x14ac:dyDescent="0.35">
      <c r="A108" s="11"/>
      <c r="B108" s="11" t="s">
        <v>40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41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D000000}">
    <filterColumn colId="0">
      <customFilters>
        <customFilter operator="notEqual" val=" "/>
      </customFilters>
    </filterColumn>
  </autoFilter>
  <mergeCells count="17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R6:V6"/>
    <mergeCell ref="W7:Y7"/>
    <mergeCell ref="A4:Z4"/>
    <mergeCell ref="C5:V5"/>
    <mergeCell ref="W5:Y5"/>
    <mergeCell ref="C6:G6"/>
    <mergeCell ref="H6:L6"/>
    <mergeCell ref="M6:Q6"/>
  </mergeCells>
  <dataValidations count="1">
    <dataValidation type="list" allowBlank="1" showInputMessage="1" showErrorMessage="1" sqref="W8:Y8 C9:V104" xr:uid="{00000000-0002-0000-0D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11"/>
  <sheetViews>
    <sheetView tabSelected="1" workbookViewId="0">
      <selection sqref="A1:B1"/>
    </sheetView>
  </sheetViews>
  <sheetFormatPr defaultRowHeight="17.25" x14ac:dyDescent="0.3"/>
  <cols>
    <col min="1" max="1" width="35" style="1" customWidth="1"/>
    <col min="2" max="2" width="45.5703125" style="1" customWidth="1"/>
    <col min="3" max="16384" width="9.140625" style="1"/>
  </cols>
  <sheetData>
    <row r="1" spans="1:2" ht="39.75" customHeight="1" thickBot="1" x14ac:dyDescent="0.35">
      <c r="A1" s="111" t="s">
        <v>8</v>
      </c>
      <c r="B1" s="112"/>
    </row>
    <row r="2" spans="1:2" s="3" customFormat="1" ht="33.75" customHeight="1" x14ac:dyDescent="0.25">
      <c r="A2" s="40" t="s">
        <v>0</v>
      </c>
      <c r="B2" s="4"/>
    </row>
    <row r="3" spans="1:2" s="3" customFormat="1" ht="33.75" customHeight="1" x14ac:dyDescent="0.25">
      <c r="A3" s="41" t="s">
        <v>1</v>
      </c>
      <c r="B3" s="5"/>
    </row>
    <row r="4" spans="1:2" s="3" customFormat="1" ht="33.75" customHeight="1" x14ac:dyDescent="0.25">
      <c r="A4" s="41" t="s">
        <v>2</v>
      </c>
      <c r="B4" s="89"/>
    </row>
    <row r="5" spans="1:2" s="3" customFormat="1" ht="33.75" customHeight="1" x14ac:dyDescent="0.25">
      <c r="A5" s="41" t="s">
        <v>3</v>
      </c>
      <c r="B5" s="5"/>
    </row>
    <row r="6" spans="1:2" s="3" customFormat="1" ht="33.75" customHeight="1" x14ac:dyDescent="0.25">
      <c r="A6" s="41" t="s">
        <v>4</v>
      </c>
      <c r="B6" s="5"/>
    </row>
    <row r="7" spans="1:2" s="3" customFormat="1" ht="33.75" customHeight="1" x14ac:dyDescent="0.25">
      <c r="A7" s="41" t="s">
        <v>5</v>
      </c>
      <c r="B7" s="5"/>
    </row>
    <row r="8" spans="1:2" s="3" customFormat="1" ht="33.75" customHeight="1" x14ac:dyDescent="0.25">
      <c r="A8" s="41" t="s">
        <v>6</v>
      </c>
      <c r="B8" s="89">
        <v>5</v>
      </c>
    </row>
    <row r="9" spans="1:2" s="3" customFormat="1" ht="33.75" customHeight="1" x14ac:dyDescent="0.25">
      <c r="A9" s="42" t="s">
        <v>7</v>
      </c>
      <c r="B9" s="91" t="s">
        <v>299</v>
      </c>
    </row>
    <row r="10" spans="1:2" ht="33.75" customHeight="1" x14ac:dyDescent="0.3">
      <c r="A10" s="41" t="s">
        <v>32</v>
      </c>
      <c r="B10" s="90"/>
    </row>
    <row r="11" spans="1:2" ht="33.75" customHeight="1" thickBot="1" x14ac:dyDescent="0.35">
      <c r="A11" s="44" t="s">
        <v>35</v>
      </c>
      <c r="B11" s="43"/>
    </row>
  </sheetData>
  <sheetProtection password="CCE5" sheet="1" objects="1" scenarios="1" formatCells="0"/>
  <mergeCells count="1">
    <mergeCell ref="A1:B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102"/>
  <sheetViews>
    <sheetView workbookViewId="0">
      <selection activeCell="B3" sqref="B3"/>
    </sheetView>
  </sheetViews>
  <sheetFormatPr defaultRowHeight="17.25" x14ac:dyDescent="0.3"/>
  <cols>
    <col min="1" max="1" width="6" style="7" customWidth="1"/>
    <col min="2" max="2" width="47.5703125" style="9" customWidth="1"/>
    <col min="3" max="4" width="9.140625" style="9"/>
    <col min="5" max="5" width="11.140625" style="9" customWidth="1"/>
    <col min="6" max="16384" width="9.140625" style="1"/>
  </cols>
  <sheetData>
    <row r="1" spans="1:15" ht="42.75" customHeight="1" thickBot="1" x14ac:dyDescent="0.35">
      <c r="A1" s="116" t="s">
        <v>12</v>
      </c>
      <c r="B1" s="116"/>
      <c r="C1" s="116"/>
      <c r="D1" s="116"/>
      <c r="E1" s="116"/>
    </row>
    <row r="2" spans="1:15" s="6" customFormat="1" ht="27" customHeight="1" thickBot="1" x14ac:dyDescent="0.3">
      <c r="A2" s="50" t="s">
        <v>9</v>
      </c>
      <c r="B2" s="51" t="s">
        <v>10</v>
      </c>
      <c r="C2" s="114" t="s">
        <v>11</v>
      </c>
      <c r="D2" s="115"/>
      <c r="E2" s="53">
        <f>School!B8</f>
        <v>5</v>
      </c>
    </row>
    <row r="3" spans="1:15" s="2" customFormat="1" ht="25.5" customHeight="1" x14ac:dyDescent="0.25">
      <c r="A3" s="100" t="str">
        <f>IF(B3&gt;0,1,"")</f>
        <v/>
      </c>
      <c r="B3" s="82"/>
      <c r="C3" s="8"/>
      <c r="D3" s="8"/>
      <c r="E3" s="8"/>
    </row>
    <row r="4" spans="1:15" s="2" customFormat="1" ht="25.5" customHeight="1" thickBot="1" x14ac:dyDescent="0.3">
      <c r="A4" s="101" t="str">
        <f>IF(B4&gt;0,MAX($A$3:A3)+1,"")</f>
        <v/>
      </c>
      <c r="B4" s="82"/>
      <c r="C4" s="8"/>
      <c r="D4" s="8"/>
      <c r="E4" s="8"/>
    </row>
    <row r="5" spans="1:15" s="2" customFormat="1" ht="25.5" customHeight="1" thickBot="1" x14ac:dyDescent="0.3">
      <c r="A5" s="101" t="str">
        <f>IF(B5&gt;0,MAX($A$3:A4)+1,"")</f>
        <v/>
      </c>
      <c r="B5" s="82"/>
      <c r="C5" s="8"/>
      <c r="D5" s="8"/>
      <c r="E5" s="8"/>
      <c r="G5" s="117" t="s">
        <v>13</v>
      </c>
      <c r="H5" s="118"/>
      <c r="I5" s="118"/>
      <c r="J5" s="118"/>
      <c r="K5" s="118"/>
      <c r="L5" s="118"/>
      <c r="M5" s="119"/>
    </row>
    <row r="6" spans="1:15" s="2" customFormat="1" ht="25.5" customHeight="1" thickBot="1" x14ac:dyDescent="0.3">
      <c r="A6" s="101" t="str">
        <f>IF(B6&gt;0,MAX($A$3:A5)+1,"")</f>
        <v/>
      </c>
      <c r="B6" s="82"/>
      <c r="C6" s="8"/>
      <c r="D6" s="8"/>
      <c r="E6" s="8"/>
    </row>
    <row r="7" spans="1:15" s="2" customFormat="1" ht="25.5" customHeight="1" thickBot="1" x14ac:dyDescent="0.45">
      <c r="A7" s="101" t="str">
        <f>IF(B7&gt;0,MAX($A$3:A6)+1,"")</f>
        <v/>
      </c>
      <c r="B7" s="82"/>
      <c r="C7" s="8"/>
      <c r="E7" s="120" t="s">
        <v>116</v>
      </c>
      <c r="F7" s="121"/>
      <c r="G7" s="121"/>
      <c r="H7" s="121"/>
      <c r="I7" s="122"/>
      <c r="J7" s="47"/>
      <c r="K7" s="129" t="s">
        <v>36</v>
      </c>
      <c r="L7" s="130"/>
      <c r="M7" s="130"/>
      <c r="N7" s="130"/>
      <c r="O7" s="131"/>
    </row>
    <row r="8" spans="1:15" s="2" customFormat="1" ht="25.5" customHeight="1" x14ac:dyDescent="0.4">
      <c r="A8" s="101" t="str">
        <f>IF(B8&gt;0,MAX($A$3:A7)+1,"")</f>
        <v/>
      </c>
      <c r="B8" s="82"/>
      <c r="C8" s="8"/>
      <c r="E8" s="123"/>
      <c r="F8" s="124"/>
      <c r="G8" s="124"/>
      <c r="H8" s="124"/>
      <c r="I8" s="125"/>
      <c r="J8" s="47"/>
      <c r="K8" s="132" t="s">
        <v>37</v>
      </c>
      <c r="L8" s="133"/>
      <c r="M8" s="133"/>
      <c r="N8" s="133"/>
      <c r="O8" s="134"/>
    </row>
    <row r="9" spans="1:15" s="2" customFormat="1" ht="25.5" customHeight="1" x14ac:dyDescent="0.4">
      <c r="A9" s="101" t="str">
        <f>IF(B9&gt;0,MAX($A$3:A8)+1,"")</f>
        <v/>
      </c>
      <c r="B9" s="82"/>
      <c r="C9" s="8"/>
      <c r="E9" s="123"/>
      <c r="F9" s="124"/>
      <c r="G9" s="124"/>
      <c r="H9" s="124"/>
      <c r="I9" s="125"/>
      <c r="J9" s="47"/>
      <c r="K9" s="135" t="s">
        <v>198</v>
      </c>
      <c r="L9" s="136"/>
      <c r="M9" s="136"/>
      <c r="N9" s="136"/>
      <c r="O9" s="137"/>
    </row>
    <row r="10" spans="1:15" s="2" customFormat="1" ht="25.5" customHeight="1" x14ac:dyDescent="0.4">
      <c r="A10" s="101" t="str">
        <f>IF(B10&gt;0,MAX($A$3:A9)+1,"")</f>
        <v/>
      </c>
      <c r="B10" s="82"/>
      <c r="C10" s="8"/>
      <c r="E10" s="123"/>
      <c r="F10" s="124"/>
      <c r="G10" s="124"/>
      <c r="H10" s="124"/>
      <c r="I10" s="125"/>
      <c r="J10" s="47"/>
      <c r="K10" s="135" t="s">
        <v>199</v>
      </c>
      <c r="L10" s="136"/>
      <c r="M10" s="136"/>
      <c r="N10" s="136"/>
      <c r="O10" s="137"/>
    </row>
    <row r="11" spans="1:15" s="2" customFormat="1" ht="25.5" customHeight="1" thickBot="1" x14ac:dyDescent="0.35">
      <c r="A11" s="101" t="str">
        <f>IF(B11&gt;0,MAX($A$3:A10)+1,"")</f>
        <v/>
      </c>
      <c r="B11" s="82"/>
      <c r="C11" s="8"/>
      <c r="E11" s="126"/>
      <c r="F11" s="127"/>
      <c r="G11" s="127"/>
      <c r="H11" s="127"/>
      <c r="I11" s="128"/>
      <c r="J11" s="9"/>
      <c r="K11" s="138" t="s">
        <v>38</v>
      </c>
      <c r="L11" s="139"/>
      <c r="M11" s="139"/>
      <c r="N11" s="139"/>
      <c r="O11" s="140"/>
    </row>
    <row r="12" spans="1:15" s="2" customFormat="1" ht="25.5" customHeight="1" x14ac:dyDescent="0.25">
      <c r="A12" s="101" t="str">
        <f>IF(B12&gt;0,MAX($A$3:A11)+1,"")</f>
        <v/>
      </c>
      <c r="B12" s="82"/>
      <c r="C12" s="8"/>
    </row>
    <row r="13" spans="1:15" s="2" customFormat="1" ht="25.5" customHeight="1" x14ac:dyDescent="0.25">
      <c r="A13" s="101" t="str">
        <f>IF(B13&gt;0,MAX($A$3:A12)+1,"")</f>
        <v/>
      </c>
      <c r="B13" s="82"/>
      <c r="C13" s="8"/>
      <c r="E13" s="113" t="s">
        <v>119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 s="2" customFormat="1" ht="25.5" customHeight="1" x14ac:dyDescent="0.25">
      <c r="A14" s="101" t="str">
        <f>IF(B14&gt;0,MAX($A$3:A13)+1,"")</f>
        <v/>
      </c>
      <c r="B14" s="82"/>
      <c r="C14" s="8"/>
    </row>
    <row r="15" spans="1:15" s="2" customFormat="1" ht="25.5" customHeight="1" x14ac:dyDescent="0.25">
      <c r="A15" s="101" t="str">
        <f>IF(B15&gt;0,MAX($A$3:A14)+1,"")</f>
        <v/>
      </c>
      <c r="B15" s="82"/>
      <c r="C15" s="8"/>
    </row>
    <row r="16" spans="1:15" s="2" customFormat="1" ht="25.5" customHeight="1" x14ac:dyDescent="0.25">
      <c r="A16" s="101" t="str">
        <f>IF(B16&gt;0,MAX($A$3:A15)+1,"")</f>
        <v/>
      </c>
      <c r="B16" s="82"/>
      <c r="C16" s="8"/>
    </row>
    <row r="17" spans="1:5" s="2" customFormat="1" ht="25.5" customHeight="1" x14ac:dyDescent="0.25">
      <c r="A17" s="101" t="str">
        <f>IF(B17&gt;0,MAX($A$3:A16)+1,"")</f>
        <v/>
      </c>
      <c r="B17" s="82"/>
      <c r="C17" s="8"/>
    </row>
    <row r="18" spans="1:5" s="2" customFormat="1" ht="25.5" customHeight="1" x14ac:dyDescent="0.25">
      <c r="A18" s="101" t="str">
        <f>IF(B18&gt;0,MAX($A$3:A17)+1,"")</f>
        <v/>
      </c>
      <c r="B18" s="82"/>
      <c r="C18" s="8"/>
    </row>
    <row r="19" spans="1:5" s="2" customFormat="1" ht="25.5" customHeight="1" x14ac:dyDescent="0.25">
      <c r="A19" s="101" t="str">
        <f>IF(B19&gt;0,MAX($A$3:A18)+1,"")</f>
        <v/>
      </c>
      <c r="B19" s="82"/>
      <c r="C19" s="8"/>
    </row>
    <row r="20" spans="1:5" s="2" customFormat="1" ht="25.5" customHeight="1" x14ac:dyDescent="0.25">
      <c r="A20" s="101" t="str">
        <f>IF(B20&gt;0,MAX($A$3:A19)+1,"")</f>
        <v/>
      </c>
      <c r="B20" s="82"/>
      <c r="C20" s="8"/>
    </row>
    <row r="21" spans="1:5" s="2" customFormat="1" ht="25.5" customHeight="1" x14ac:dyDescent="0.25">
      <c r="A21" s="101" t="str">
        <f>IF(B21&gt;0,MAX($A$3:A20)+1,"")</f>
        <v/>
      </c>
      <c r="B21" s="82"/>
      <c r="C21" s="8"/>
    </row>
    <row r="22" spans="1:5" s="2" customFormat="1" ht="25.5" customHeight="1" x14ac:dyDescent="0.25">
      <c r="A22" s="101" t="str">
        <f>IF(B22&gt;0,MAX($A$3:A21)+1,"")</f>
        <v/>
      </c>
      <c r="B22" s="82"/>
      <c r="C22" s="8"/>
    </row>
    <row r="23" spans="1:5" s="2" customFormat="1" ht="25.5" customHeight="1" x14ac:dyDescent="0.25">
      <c r="A23" s="101" t="str">
        <f>IF(B23&gt;0,MAX($A$3:A22)+1,"")</f>
        <v/>
      </c>
      <c r="B23" s="82"/>
      <c r="C23" s="8"/>
    </row>
    <row r="24" spans="1:5" s="2" customFormat="1" ht="25.5" customHeight="1" x14ac:dyDescent="0.25">
      <c r="A24" s="101" t="str">
        <f>IF(B24&gt;0,MAX($A$3:A23)+1,"")</f>
        <v/>
      </c>
      <c r="B24" s="82"/>
      <c r="C24" s="8"/>
      <c r="D24" s="8"/>
    </row>
    <row r="25" spans="1:5" s="2" customFormat="1" ht="25.5" customHeight="1" x14ac:dyDescent="0.25">
      <c r="A25" s="101" t="str">
        <f>IF(B25&gt;0,MAX($A$3:A24)+1,"")</f>
        <v/>
      </c>
      <c r="B25" s="82"/>
      <c r="C25" s="8"/>
      <c r="D25" s="8"/>
      <c r="E25" s="8"/>
    </row>
    <row r="26" spans="1:5" s="2" customFormat="1" ht="25.5" customHeight="1" x14ac:dyDescent="0.25">
      <c r="A26" s="101" t="str">
        <f>IF(B26&gt;0,MAX($A$3:A25)+1,"")</f>
        <v/>
      </c>
      <c r="B26" s="82"/>
      <c r="C26" s="8"/>
      <c r="D26" s="8"/>
      <c r="E26" s="8"/>
    </row>
    <row r="27" spans="1:5" s="2" customFormat="1" ht="25.5" customHeight="1" x14ac:dyDescent="0.25">
      <c r="A27" s="101" t="str">
        <f>IF(B27&gt;0,MAX($A$3:A26)+1,"")</f>
        <v/>
      </c>
      <c r="B27" s="82"/>
      <c r="C27" s="8"/>
      <c r="D27" s="8"/>
      <c r="E27" s="8"/>
    </row>
    <row r="28" spans="1:5" s="2" customFormat="1" ht="25.5" customHeight="1" x14ac:dyDescent="0.25">
      <c r="A28" s="101" t="str">
        <f>IF(B28&gt;0,MAX($A$3:A27)+1,"")</f>
        <v/>
      </c>
      <c r="B28" s="82"/>
      <c r="C28" s="8"/>
      <c r="D28" s="8"/>
      <c r="E28" s="8"/>
    </row>
    <row r="29" spans="1:5" s="2" customFormat="1" ht="25.5" customHeight="1" x14ac:dyDescent="0.25">
      <c r="A29" s="101" t="str">
        <f>IF(B29&gt;0,MAX($A$3:A28)+1,"")</f>
        <v/>
      </c>
      <c r="B29" s="82"/>
      <c r="C29" s="8"/>
      <c r="D29" s="8"/>
      <c r="E29" s="8"/>
    </row>
    <row r="30" spans="1:5" s="2" customFormat="1" ht="25.5" customHeight="1" x14ac:dyDescent="0.25">
      <c r="A30" s="101" t="str">
        <f>IF(B30&gt;0,MAX($A$3:A29)+1,"")</f>
        <v/>
      </c>
      <c r="B30" s="82"/>
      <c r="C30" s="8"/>
      <c r="D30" s="8"/>
      <c r="E30" s="8"/>
    </row>
    <row r="31" spans="1:5" s="2" customFormat="1" ht="25.5" customHeight="1" x14ac:dyDescent="0.25">
      <c r="A31" s="101" t="str">
        <f>IF(B31&gt;0,MAX($A$3:A30)+1,"")</f>
        <v/>
      </c>
      <c r="B31" s="82"/>
      <c r="C31" s="8"/>
      <c r="D31" s="8"/>
      <c r="E31" s="8"/>
    </row>
    <row r="32" spans="1:5" s="2" customFormat="1" ht="25.5" customHeight="1" x14ac:dyDescent="0.25">
      <c r="A32" s="101" t="str">
        <f>IF(B32&gt;0,MAX($A$3:A31)+1,"")</f>
        <v/>
      </c>
      <c r="B32" s="82"/>
      <c r="C32" s="8"/>
      <c r="D32" s="8"/>
      <c r="E32" s="8"/>
    </row>
    <row r="33" spans="1:5" s="2" customFormat="1" ht="25.5" customHeight="1" x14ac:dyDescent="0.25">
      <c r="A33" s="101" t="str">
        <f>IF(B33&gt;0,MAX($A$3:A32)+1,"")</f>
        <v/>
      </c>
      <c r="B33" s="82"/>
      <c r="C33" s="8"/>
      <c r="D33" s="8"/>
      <c r="E33" s="8"/>
    </row>
    <row r="34" spans="1:5" s="2" customFormat="1" ht="25.5" customHeight="1" x14ac:dyDescent="0.25">
      <c r="A34" s="101" t="str">
        <f>IF(B34&gt;0,MAX($A$3:A33)+1,"")</f>
        <v/>
      </c>
      <c r="B34" s="82"/>
      <c r="C34" s="8"/>
      <c r="D34" s="8"/>
      <c r="E34" s="8"/>
    </row>
    <row r="35" spans="1:5" s="2" customFormat="1" ht="25.5" customHeight="1" x14ac:dyDescent="0.25">
      <c r="A35" s="101" t="str">
        <f>IF(B35&gt;0,MAX($A$3:A34)+1,"")</f>
        <v/>
      </c>
      <c r="B35" s="82"/>
      <c r="C35" s="8"/>
      <c r="D35" s="8"/>
      <c r="E35" s="8"/>
    </row>
    <row r="36" spans="1:5" s="2" customFormat="1" ht="25.5" customHeight="1" x14ac:dyDescent="0.25">
      <c r="A36" s="101" t="str">
        <f>IF(B36&gt;0,MAX($A$3:A35)+1,"")</f>
        <v/>
      </c>
      <c r="B36" s="82"/>
      <c r="C36" s="8"/>
      <c r="D36" s="8"/>
      <c r="E36" s="8"/>
    </row>
    <row r="37" spans="1:5" s="2" customFormat="1" ht="25.5" customHeight="1" x14ac:dyDescent="0.25">
      <c r="A37" s="101" t="str">
        <f>IF(B37&gt;0,MAX($A$3:A36)+1,"")</f>
        <v/>
      </c>
      <c r="B37" s="82"/>
      <c r="C37" s="8"/>
      <c r="D37" s="8"/>
      <c r="E37" s="8"/>
    </row>
    <row r="38" spans="1:5" s="2" customFormat="1" ht="25.5" customHeight="1" x14ac:dyDescent="0.25">
      <c r="A38" s="101" t="str">
        <f>IF(B38&gt;0,MAX($A$3:A37)+1,"")</f>
        <v/>
      </c>
      <c r="B38" s="82"/>
      <c r="C38" s="8"/>
      <c r="D38" s="8"/>
      <c r="E38" s="8"/>
    </row>
    <row r="39" spans="1:5" s="2" customFormat="1" ht="25.5" customHeight="1" x14ac:dyDescent="0.25">
      <c r="A39" s="101" t="str">
        <f>IF(B39&gt;0,MAX($A$3:A38)+1,"")</f>
        <v/>
      </c>
      <c r="B39" s="82"/>
      <c r="C39" s="8"/>
      <c r="D39" s="8"/>
      <c r="E39" s="8"/>
    </row>
    <row r="40" spans="1:5" s="2" customFormat="1" ht="25.5" customHeight="1" x14ac:dyDescent="0.25">
      <c r="A40" s="101" t="str">
        <f>IF(B40&gt;0,MAX($A$3:A39)+1,"")</f>
        <v/>
      </c>
      <c r="B40" s="82"/>
      <c r="C40" s="8"/>
      <c r="D40" s="8"/>
      <c r="E40" s="8"/>
    </row>
    <row r="41" spans="1:5" s="2" customFormat="1" ht="25.5" customHeight="1" x14ac:dyDescent="0.25">
      <c r="A41" s="101" t="str">
        <f>IF(B41&gt;0,MAX($A$3:A40)+1,"")</f>
        <v/>
      </c>
      <c r="B41" s="82"/>
      <c r="C41" s="8"/>
      <c r="D41" s="8"/>
      <c r="E41" s="8"/>
    </row>
    <row r="42" spans="1:5" s="2" customFormat="1" ht="25.5" customHeight="1" x14ac:dyDescent="0.25">
      <c r="A42" s="101" t="str">
        <f>IF(B42&gt;0,MAX($A$3:A41)+1,"")</f>
        <v/>
      </c>
      <c r="B42" s="82"/>
      <c r="C42" s="8"/>
      <c r="D42" s="8"/>
      <c r="E42" s="8"/>
    </row>
    <row r="43" spans="1:5" s="2" customFormat="1" ht="25.5" customHeight="1" x14ac:dyDescent="0.25">
      <c r="A43" s="101" t="str">
        <f>IF(B43&gt;0,MAX($A$3:A42)+1,"")</f>
        <v/>
      </c>
      <c r="B43" s="82"/>
      <c r="C43" s="8"/>
      <c r="D43" s="8"/>
      <c r="E43" s="8"/>
    </row>
    <row r="44" spans="1:5" s="2" customFormat="1" ht="25.5" customHeight="1" x14ac:dyDescent="0.25">
      <c r="A44" s="101" t="str">
        <f>IF(B44&gt;0,MAX($A$3:A43)+1,"")</f>
        <v/>
      </c>
      <c r="B44" s="82"/>
      <c r="C44" s="8"/>
      <c r="D44" s="8"/>
      <c r="E44" s="8"/>
    </row>
    <row r="45" spans="1:5" s="2" customFormat="1" ht="25.5" customHeight="1" x14ac:dyDescent="0.25">
      <c r="A45" s="101" t="str">
        <f>IF(B45&gt;0,MAX($A$3:A44)+1,"")</f>
        <v/>
      </c>
      <c r="B45" s="82"/>
      <c r="C45" s="8"/>
      <c r="D45" s="8"/>
      <c r="E45" s="8"/>
    </row>
    <row r="46" spans="1:5" s="2" customFormat="1" ht="25.5" customHeight="1" x14ac:dyDescent="0.25">
      <c r="A46" s="101" t="str">
        <f>IF(B46&gt;0,MAX($A$3:A45)+1,"")</f>
        <v/>
      </c>
      <c r="B46" s="82"/>
      <c r="C46" s="8"/>
      <c r="D46" s="8"/>
      <c r="E46" s="8"/>
    </row>
    <row r="47" spans="1:5" s="2" customFormat="1" ht="25.5" customHeight="1" x14ac:dyDescent="0.25">
      <c r="A47" s="101" t="str">
        <f>IF(B47&gt;0,MAX($A$3:A46)+1,"")</f>
        <v/>
      </c>
      <c r="B47" s="82"/>
      <c r="C47" s="8"/>
      <c r="D47" s="8"/>
      <c r="E47" s="8"/>
    </row>
    <row r="48" spans="1:5" s="2" customFormat="1" ht="25.5" customHeight="1" x14ac:dyDescent="0.25">
      <c r="A48" s="101" t="str">
        <f>IF(B48&gt;0,MAX($A$3:A47)+1,"")</f>
        <v/>
      </c>
      <c r="B48" s="82"/>
      <c r="C48" s="8"/>
      <c r="D48" s="8"/>
      <c r="E48" s="8"/>
    </row>
    <row r="49" spans="1:5" s="2" customFormat="1" ht="25.5" customHeight="1" x14ac:dyDescent="0.25">
      <c r="A49" s="101" t="str">
        <f>IF(B49&gt;0,MAX($A$3:A48)+1,"")</f>
        <v/>
      </c>
      <c r="B49" s="82"/>
      <c r="C49" s="8"/>
      <c r="D49" s="8"/>
      <c r="E49" s="8"/>
    </row>
    <row r="50" spans="1:5" s="2" customFormat="1" ht="25.5" customHeight="1" x14ac:dyDescent="0.25">
      <c r="A50" s="101" t="str">
        <f>IF(B50&gt;0,MAX($A$3:A49)+1,"")</f>
        <v/>
      </c>
      <c r="B50" s="82"/>
      <c r="C50" s="8"/>
      <c r="D50" s="8"/>
      <c r="E50" s="8"/>
    </row>
    <row r="51" spans="1:5" s="2" customFormat="1" ht="25.5" customHeight="1" x14ac:dyDescent="0.25">
      <c r="A51" s="101" t="str">
        <f>IF(B51&gt;0,MAX($A$3:A50)+1,"")</f>
        <v/>
      </c>
      <c r="B51" s="82"/>
      <c r="C51" s="8"/>
      <c r="D51" s="8"/>
      <c r="E51" s="8"/>
    </row>
    <row r="52" spans="1:5" s="2" customFormat="1" ht="25.5" customHeight="1" x14ac:dyDescent="0.25">
      <c r="A52" s="101" t="str">
        <f>IF(B52&gt;0,MAX($A$3:A51)+1,"")</f>
        <v/>
      </c>
      <c r="B52" s="82"/>
      <c r="C52" s="8"/>
      <c r="D52" s="8"/>
      <c r="E52" s="8"/>
    </row>
    <row r="53" spans="1:5" s="2" customFormat="1" ht="25.5" customHeight="1" x14ac:dyDescent="0.25">
      <c r="A53" s="101" t="str">
        <f>IF(B53&gt;0,MAX($A$3:A52)+1,"")</f>
        <v/>
      </c>
      <c r="B53" s="82"/>
      <c r="C53" s="8"/>
      <c r="D53" s="8"/>
      <c r="E53" s="8"/>
    </row>
    <row r="54" spans="1:5" s="2" customFormat="1" ht="25.5" customHeight="1" x14ac:dyDescent="0.25">
      <c r="A54" s="101" t="str">
        <f>IF(B54&gt;0,MAX($A$3:A53)+1,"")</f>
        <v/>
      </c>
      <c r="B54" s="82"/>
      <c r="C54" s="8"/>
      <c r="D54" s="8"/>
      <c r="E54" s="8"/>
    </row>
    <row r="55" spans="1:5" s="2" customFormat="1" ht="25.5" customHeight="1" x14ac:dyDescent="0.25">
      <c r="A55" s="101" t="str">
        <f>IF(B55&gt;0,MAX($A$3:A54)+1,"")</f>
        <v/>
      </c>
      <c r="B55" s="82"/>
      <c r="C55" s="8"/>
      <c r="D55" s="8"/>
      <c r="E55" s="8"/>
    </row>
    <row r="56" spans="1:5" s="2" customFormat="1" ht="25.5" customHeight="1" x14ac:dyDescent="0.25">
      <c r="A56" s="101" t="str">
        <f>IF(B56&gt;0,MAX($A$3:A55)+1,"")</f>
        <v/>
      </c>
      <c r="B56" s="82"/>
      <c r="C56" s="8"/>
      <c r="D56" s="8"/>
      <c r="E56" s="8"/>
    </row>
    <row r="57" spans="1:5" s="2" customFormat="1" ht="25.5" customHeight="1" x14ac:dyDescent="0.25">
      <c r="A57" s="101" t="str">
        <f>IF(B57&gt;0,MAX($A$3:A56)+1,"")</f>
        <v/>
      </c>
      <c r="B57" s="82"/>
      <c r="C57" s="8"/>
      <c r="D57" s="8"/>
      <c r="E57" s="8"/>
    </row>
    <row r="58" spans="1:5" s="2" customFormat="1" ht="25.5" customHeight="1" x14ac:dyDescent="0.25">
      <c r="A58" s="101" t="str">
        <f>IF(B58&gt;0,MAX($A$3:A57)+1,"")</f>
        <v/>
      </c>
      <c r="B58" s="82"/>
      <c r="C58" s="8"/>
      <c r="D58" s="8"/>
      <c r="E58" s="8"/>
    </row>
    <row r="59" spans="1:5" s="2" customFormat="1" ht="25.5" customHeight="1" x14ac:dyDescent="0.25">
      <c r="A59" s="101" t="str">
        <f>IF(B59&gt;0,MAX($A$3:A58)+1,"")</f>
        <v/>
      </c>
      <c r="B59" s="82"/>
      <c r="C59" s="8"/>
      <c r="D59" s="8"/>
      <c r="E59" s="8"/>
    </row>
    <row r="60" spans="1:5" s="2" customFormat="1" ht="25.5" customHeight="1" x14ac:dyDescent="0.25">
      <c r="A60" s="101" t="str">
        <f>IF(B60&gt;0,MAX($A$3:A59)+1,"")</f>
        <v/>
      </c>
      <c r="B60" s="82"/>
      <c r="C60" s="8"/>
      <c r="D60" s="8"/>
      <c r="E60" s="8"/>
    </row>
    <row r="61" spans="1:5" s="2" customFormat="1" ht="25.5" customHeight="1" x14ac:dyDescent="0.25">
      <c r="A61" s="101" t="str">
        <f>IF(B61&gt;0,MAX($A$3:A60)+1,"")</f>
        <v/>
      </c>
      <c r="B61" s="75"/>
      <c r="C61" s="8"/>
      <c r="D61" s="8"/>
      <c r="E61" s="8"/>
    </row>
    <row r="62" spans="1:5" s="2" customFormat="1" ht="25.5" customHeight="1" x14ac:dyDescent="0.25">
      <c r="A62" s="101" t="str">
        <f>IF(B62&gt;0,MAX($A$3:A61)+1,"")</f>
        <v/>
      </c>
      <c r="B62" s="75"/>
      <c r="C62" s="8"/>
      <c r="D62" s="8"/>
      <c r="E62" s="8"/>
    </row>
    <row r="63" spans="1:5" s="2" customFormat="1" ht="25.5" customHeight="1" x14ac:dyDescent="0.25">
      <c r="A63" s="101" t="str">
        <f>IF(B63&gt;0,MAX($A$3:A62)+1,"")</f>
        <v/>
      </c>
      <c r="B63" s="75"/>
      <c r="C63" s="8"/>
      <c r="D63" s="8"/>
      <c r="E63" s="8"/>
    </row>
    <row r="64" spans="1:5" s="2" customFormat="1" ht="25.5" customHeight="1" x14ac:dyDescent="0.25">
      <c r="A64" s="101" t="str">
        <f>IF(B64&gt;0,MAX($A$3:A63)+1,"")</f>
        <v/>
      </c>
      <c r="B64" s="75"/>
      <c r="C64" s="8"/>
      <c r="D64" s="8"/>
      <c r="E64" s="8"/>
    </row>
    <row r="65" spans="1:5" s="2" customFormat="1" ht="25.5" customHeight="1" x14ac:dyDescent="0.25">
      <c r="A65" s="101" t="str">
        <f>IF(B65&gt;0,MAX($A$3:A64)+1,"")</f>
        <v/>
      </c>
      <c r="B65" s="75"/>
      <c r="C65" s="8"/>
      <c r="D65" s="8"/>
      <c r="E65" s="8"/>
    </row>
    <row r="66" spans="1:5" s="2" customFormat="1" ht="25.5" customHeight="1" x14ac:dyDescent="0.25">
      <c r="A66" s="101" t="str">
        <f>IF(B66&gt;0,MAX($A$3:A65)+1,"")</f>
        <v/>
      </c>
      <c r="B66" s="75"/>
      <c r="C66" s="8"/>
      <c r="D66" s="8"/>
      <c r="E66" s="8"/>
    </row>
    <row r="67" spans="1:5" s="2" customFormat="1" ht="25.5" customHeight="1" x14ac:dyDescent="0.25">
      <c r="A67" s="101" t="str">
        <f>IF(B67&gt;0,MAX($A$3:A66)+1,"")</f>
        <v/>
      </c>
      <c r="B67" s="75"/>
      <c r="C67" s="8"/>
      <c r="D67" s="8"/>
      <c r="E67" s="8"/>
    </row>
    <row r="68" spans="1:5" s="2" customFormat="1" ht="25.5" customHeight="1" x14ac:dyDescent="0.25">
      <c r="A68" s="101" t="str">
        <f>IF(B68&gt;0,MAX($A$3:A67)+1,"")</f>
        <v/>
      </c>
      <c r="B68" s="75"/>
      <c r="C68" s="8"/>
      <c r="D68" s="8"/>
      <c r="E68" s="8"/>
    </row>
    <row r="69" spans="1:5" s="2" customFormat="1" ht="25.5" customHeight="1" x14ac:dyDescent="0.25">
      <c r="A69" s="101" t="str">
        <f>IF(B69&gt;0,MAX($A$3:A68)+1,"")</f>
        <v/>
      </c>
      <c r="B69" s="75"/>
      <c r="C69" s="8"/>
      <c r="D69" s="8"/>
      <c r="E69" s="8"/>
    </row>
    <row r="70" spans="1:5" s="2" customFormat="1" ht="25.5" customHeight="1" x14ac:dyDescent="0.25">
      <c r="A70" s="101" t="str">
        <f>IF(B70&gt;0,MAX($A$3:A69)+1,"")</f>
        <v/>
      </c>
      <c r="B70" s="75"/>
      <c r="C70" s="8"/>
      <c r="D70" s="8"/>
      <c r="E70" s="8"/>
    </row>
    <row r="71" spans="1:5" s="2" customFormat="1" ht="25.5" customHeight="1" x14ac:dyDescent="0.25">
      <c r="A71" s="101" t="str">
        <f>IF(B71&gt;0,MAX($A$3:A70)+1,"")</f>
        <v/>
      </c>
      <c r="B71" s="75"/>
      <c r="C71" s="8"/>
      <c r="D71" s="8"/>
      <c r="E71" s="8"/>
    </row>
    <row r="72" spans="1:5" s="2" customFormat="1" ht="25.5" customHeight="1" x14ac:dyDescent="0.25">
      <c r="A72" s="101" t="str">
        <f>IF(B72&gt;0,MAX($A$3:A71)+1,"")</f>
        <v/>
      </c>
      <c r="B72" s="75"/>
      <c r="C72" s="8"/>
      <c r="D72" s="8"/>
      <c r="E72" s="8"/>
    </row>
    <row r="73" spans="1:5" s="2" customFormat="1" ht="25.5" customHeight="1" x14ac:dyDescent="0.25">
      <c r="A73" s="101" t="str">
        <f>IF(B73&gt;0,MAX($A$3:A72)+1,"")</f>
        <v/>
      </c>
      <c r="B73" s="75"/>
      <c r="C73" s="8"/>
      <c r="D73" s="8"/>
      <c r="E73" s="8"/>
    </row>
    <row r="74" spans="1:5" s="2" customFormat="1" ht="25.5" customHeight="1" x14ac:dyDescent="0.25">
      <c r="A74" s="101" t="str">
        <f>IF(B74&gt;0,MAX($A$3:A73)+1,"")</f>
        <v/>
      </c>
      <c r="B74" s="75"/>
      <c r="C74" s="8"/>
      <c r="D74" s="8"/>
      <c r="E74" s="8"/>
    </row>
    <row r="75" spans="1:5" s="2" customFormat="1" ht="25.5" customHeight="1" x14ac:dyDescent="0.25">
      <c r="A75" s="101" t="str">
        <f>IF(B75&gt;0,MAX($A$3:A74)+1,"")</f>
        <v/>
      </c>
      <c r="B75" s="75"/>
      <c r="C75" s="8"/>
      <c r="D75" s="8"/>
      <c r="E75" s="8"/>
    </row>
    <row r="76" spans="1:5" s="2" customFormat="1" ht="25.5" customHeight="1" x14ac:dyDescent="0.25">
      <c r="A76" s="101" t="str">
        <f>IF(B76&gt;0,MAX($A$3:A75)+1,"")</f>
        <v/>
      </c>
      <c r="B76" s="75"/>
      <c r="C76" s="8"/>
      <c r="D76" s="8"/>
      <c r="E76" s="8"/>
    </row>
    <row r="77" spans="1:5" s="2" customFormat="1" ht="25.5" customHeight="1" x14ac:dyDescent="0.25">
      <c r="A77" s="101" t="str">
        <f>IF(B77&gt;0,MAX($A$3:A76)+1,"")</f>
        <v/>
      </c>
      <c r="B77" s="75"/>
      <c r="C77" s="8"/>
      <c r="D77" s="8"/>
      <c r="E77" s="8"/>
    </row>
    <row r="78" spans="1:5" s="2" customFormat="1" ht="25.5" customHeight="1" x14ac:dyDescent="0.25">
      <c r="A78" s="101" t="str">
        <f>IF(B78&gt;0,MAX($A$3:A77)+1,"")</f>
        <v/>
      </c>
      <c r="B78" s="75"/>
      <c r="C78" s="8"/>
      <c r="D78" s="8"/>
      <c r="E78" s="8"/>
    </row>
    <row r="79" spans="1:5" s="2" customFormat="1" ht="25.5" customHeight="1" x14ac:dyDescent="0.25">
      <c r="A79" s="101" t="str">
        <f>IF(B79&gt;0,MAX($A$3:A78)+1,"")</f>
        <v/>
      </c>
      <c r="B79" s="75"/>
      <c r="C79" s="8"/>
      <c r="D79" s="8"/>
      <c r="E79" s="8"/>
    </row>
    <row r="80" spans="1:5" s="2" customFormat="1" ht="25.5" customHeight="1" x14ac:dyDescent="0.25">
      <c r="A80" s="101" t="str">
        <f>IF(B80&gt;0,MAX($A$3:A79)+1,"")</f>
        <v/>
      </c>
      <c r="B80" s="75"/>
      <c r="C80" s="8"/>
      <c r="D80" s="8"/>
      <c r="E80" s="8"/>
    </row>
    <row r="81" spans="1:5" s="2" customFormat="1" ht="25.5" customHeight="1" x14ac:dyDescent="0.25">
      <c r="A81" s="101" t="str">
        <f>IF(B81&gt;0,MAX($A$3:A80)+1,"")</f>
        <v/>
      </c>
      <c r="B81" s="75"/>
      <c r="C81" s="8"/>
      <c r="D81" s="8"/>
      <c r="E81" s="8"/>
    </row>
    <row r="82" spans="1:5" s="2" customFormat="1" ht="25.5" customHeight="1" x14ac:dyDescent="0.25">
      <c r="A82" s="101" t="str">
        <f>IF(B82&gt;0,MAX($A$3:A81)+1,"")</f>
        <v/>
      </c>
      <c r="B82" s="75"/>
      <c r="C82" s="8"/>
      <c r="D82" s="8"/>
      <c r="E82" s="8"/>
    </row>
    <row r="83" spans="1:5" s="2" customFormat="1" ht="25.5" customHeight="1" x14ac:dyDescent="0.25">
      <c r="A83" s="101" t="str">
        <f>IF(B83&gt;0,MAX($A$3:A82)+1,"")</f>
        <v/>
      </c>
      <c r="B83" s="75"/>
      <c r="C83" s="8"/>
      <c r="D83" s="8"/>
      <c r="E83" s="8"/>
    </row>
    <row r="84" spans="1:5" s="2" customFormat="1" ht="25.5" customHeight="1" x14ac:dyDescent="0.25">
      <c r="A84" s="101" t="str">
        <f>IF(B84&gt;0,MAX($A$3:A83)+1,"")</f>
        <v/>
      </c>
      <c r="B84" s="75"/>
      <c r="C84" s="8"/>
      <c r="D84" s="8"/>
      <c r="E84" s="8"/>
    </row>
    <row r="85" spans="1:5" s="2" customFormat="1" ht="25.5" customHeight="1" x14ac:dyDescent="0.25">
      <c r="A85" s="101" t="str">
        <f>IF(B85&gt;0,MAX($A$3:A84)+1,"")</f>
        <v/>
      </c>
      <c r="B85" s="75"/>
      <c r="C85" s="8"/>
      <c r="D85" s="8"/>
      <c r="E85" s="8"/>
    </row>
    <row r="86" spans="1:5" s="2" customFormat="1" ht="25.5" customHeight="1" x14ac:dyDescent="0.25">
      <c r="A86" s="101" t="str">
        <f>IF(B86&gt;0,MAX($A$3:A85)+1,"")</f>
        <v/>
      </c>
      <c r="B86" s="75"/>
      <c r="C86" s="8"/>
      <c r="D86" s="8"/>
      <c r="E86" s="8"/>
    </row>
    <row r="87" spans="1:5" s="2" customFormat="1" ht="25.5" customHeight="1" x14ac:dyDescent="0.25">
      <c r="A87" s="101" t="str">
        <f>IF(B87&gt;0,MAX($A$3:A86)+1,"")</f>
        <v/>
      </c>
      <c r="B87" s="75"/>
      <c r="C87" s="8"/>
      <c r="D87" s="8"/>
      <c r="E87" s="8"/>
    </row>
    <row r="88" spans="1:5" s="2" customFormat="1" ht="25.5" customHeight="1" x14ac:dyDescent="0.25">
      <c r="A88" s="101" t="str">
        <f>IF(B88&gt;0,MAX($A$3:A87)+1,"")</f>
        <v/>
      </c>
      <c r="B88" s="75"/>
      <c r="C88" s="8"/>
      <c r="D88" s="8"/>
      <c r="E88" s="8"/>
    </row>
    <row r="89" spans="1:5" s="2" customFormat="1" ht="25.5" customHeight="1" x14ac:dyDescent="0.25">
      <c r="A89" s="101" t="str">
        <f>IF(B89&gt;0,MAX($A$3:A88)+1,"")</f>
        <v/>
      </c>
      <c r="B89" s="75"/>
      <c r="C89" s="8"/>
      <c r="D89" s="8"/>
      <c r="E89" s="8"/>
    </row>
    <row r="90" spans="1:5" s="2" customFormat="1" ht="25.5" customHeight="1" x14ac:dyDescent="0.25">
      <c r="A90" s="101" t="str">
        <f>IF(B90&gt;0,MAX($A$3:A89)+1,"")</f>
        <v/>
      </c>
      <c r="B90" s="75"/>
      <c r="C90" s="8"/>
      <c r="D90" s="8"/>
      <c r="E90" s="8"/>
    </row>
    <row r="91" spans="1:5" s="2" customFormat="1" ht="25.5" customHeight="1" x14ac:dyDescent="0.25">
      <c r="A91" s="101" t="str">
        <f>IF(B91&gt;0,MAX($A$3:A90)+1,"")</f>
        <v/>
      </c>
      <c r="B91" s="75"/>
      <c r="C91" s="8"/>
      <c r="D91" s="8"/>
      <c r="E91" s="8"/>
    </row>
    <row r="92" spans="1:5" s="2" customFormat="1" ht="25.5" customHeight="1" x14ac:dyDescent="0.25">
      <c r="A92" s="101" t="str">
        <f>IF(B92&gt;0,MAX($A$3:A91)+1,"")</f>
        <v/>
      </c>
      <c r="B92" s="75"/>
      <c r="C92" s="8"/>
      <c r="D92" s="8"/>
      <c r="E92" s="8"/>
    </row>
    <row r="93" spans="1:5" s="2" customFormat="1" ht="25.5" customHeight="1" x14ac:dyDescent="0.25">
      <c r="A93" s="101" t="str">
        <f>IF(B93&gt;0,MAX($A$3:A92)+1,"")</f>
        <v/>
      </c>
      <c r="B93" s="75"/>
      <c r="C93" s="8"/>
      <c r="D93" s="8"/>
      <c r="E93" s="8"/>
    </row>
    <row r="94" spans="1:5" s="2" customFormat="1" ht="25.5" customHeight="1" x14ac:dyDescent="0.25">
      <c r="A94" s="101" t="str">
        <f>IF(B94&gt;0,MAX($A$3:A93)+1,"")</f>
        <v/>
      </c>
      <c r="B94" s="75"/>
      <c r="C94" s="8"/>
      <c r="D94" s="8"/>
      <c r="E94" s="8"/>
    </row>
    <row r="95" spans="1:5" s="2" customFormat="1" ht="25.5" customHeight="1" x14ac:dyDescent="0.25">
      <c r="A95" s="101" t="str">
        <f>IF(B95&gt;0,MAX($A$3:A94)+1,"")</f>
        <v/>
      </c>
      <c r="B95" s="75"/>
      <c r="C95" s="8"/>
      <c r="D95" s="8"/>
      <c r="E95" s="8"/>
    </row>
    <row r="96" spans="1:5" s="2" customFormat="1" ht="25.5" customHeight="1" x14ac:dyDescent="0.25">
      <c r="A96" s="101" t="str">
        <f>IF(B96&gt;0,MAX($A$3:A95)+1,"")</f>
        <v/>
      </c>
      <c r="B96" s="75"/>
      <c r="C96" s="8"/>
      <c r="D96" s="8"/>
      <c r="E96" s="8"/>
    </row>
    <row r="97" spans="1:5" s="2" customFormat="1" ht="25.5" customHeight="1" x14ac:dyDescent="0.25">
      <c r="A97" s="101" t="str">
        <f>IF(B97&gt;0,MAX($A$3:A96)+1,"")</f>
        <v/>
      </c>
      <c r="B97" s="75"/>
      <c r="C97" s="8"/>
      <c r="D97" s="8"/>
      <c r="E97" s="8"/>
    </row>
    <row r="98" spans="1:5" s="2" customFormat="1" ht="25.5" customHeight="1" x14ac:dyDescent="0.25">
      <c r="A98" s="101" t="str">
        <f>IF(B98&gt;0,MAX($A$3:A97)+1,"")</f>
        <v/>
      </c>
      <c r="B98" s="75"/>
      <c r="C98" s="8"/>
      <c r="D98" s="8"/>
      <c r="E98" s="8"/>
    </row>
    <row r="99" spans="1:5" s="2" customFormat="1" ht="25.5" customHeight="1" x14ac:dyDescent="0.25">
      <c r="A99" s="101" t="str">
        <f>IF(B99&gt;0,MAX($A$3:A98)+1,"")</f>
        <v/>
      </c>
      <c r="B99" s="75"/>
      <c r="C99" s="8"/>
      <c r="D99" s="8"/>
      <c r="E99" s="8"/>
    </row>
    <row r="100" spans="1:5" s="2" customFormat="1" ht="25.5" customHeight="1" x14ac:dyDescent="0.25">
      <c r="A100" s="101" t="str">
        <f>IF(B100&gt;0,MAX($A$3:A99)+1,"")</f>
        <v/>
      </c>
      <c r="B100" s="75"/>
      <c r="C100" s="8"/>
      <c r="D100" s="8"/>
      <c r="E100" s="8"/>
    </row>
    <row r="101" spans="1:5" s="2" customFormat="1" ht="25.5" customHeight="1" x14ac:dyDescent="0.25">
      <c r="A101" s="101" t="str">
        <f>IF(B101&gt;0,MAX($A$3:A100)+1,"")</f>
        <v/>
      </c>
      <c r="B101" s="75"/>
      <c r="C101" s="8"/>
      <c r="D101" s="8"/>
      <c r="E101" s="8"/>
    </row>
    <row r="102" spans="1:5" s="2" customFormat="1" ht="25.5" customHeight="1" thickBot="1" x14ac:dyDescent="0.3">
      <c r="A102" s="102" t="str">
        <f>IF(B102&gt;0,MAX($A$3:A101)+1,"")</f>
        <v/>
      </c>
      <c r="B102" s="75"/>
      <c r="C102" s="8"/>
      <c r="D102" s="8"/>
      <c r="E102" s="8"/>
    </row>
  </sheetData>
  <sheetProtection password="CCE5" sheet="1" objects="1" scenarios="1" formatCells="0"/>
  <mergeCells count="10">
    <mergeCell ref="E13:O13"/>
    <mergeCell ref="C2:D2"/>
    <mergeCell ref="A1:E1"/>
    <mergeCell ref="G5:M5"/>
    <mergeCell ref="E7:I11"/>
    <mergeCell ref="K7:O7"/>
    <mergeCell ref="K8:O8"/>
    <mergeCell ref="K9:O9"/>
    <mergeCell ref="K10:O10"/>
    <mergeCell ref="K11:O11"/>
  </mergeCells>
  <conditionalFormatting sqref="B3:B60">
    <cfRule type="cellIs" dxfId="0" priority="1" operator="equal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M41"/>
  <sheetViews>
    <sheetView workbookViewId="0"/>
  </sheetViews>
  <sheetFormatPr defaultRowHeight="19.5" x14ac:dyDescent="0.5"/>
  <cols>
    <col min="1" max="1" width="1" style="14" customWidth="1"/>
    <col min="2" max="2" width="1.5703125" style="14" customWidth="1"/>
    <col min="3" max="3" width="2.42578125" style="14" customWidth="1"/>
    <col min="4" max="4" width="8.5703125" style="14" customWidth="1"/>
    <col min="5" max="5" width="12.28515625" style="14" customWidth="1"/>
    <col min="6" max="6" width="7.5703125" style="14" customWidth="1"/>
    <col min="7" max="7" width="10.85546875" style="14" customWidth="1"/>
    <col min="8" max="8" width="12.7109375" style="14" customWidth="1"/>
    <col min="9" max="9" width="11.42578125" style="14" customWidth="1"/>
    <col min="10" max="10" width="4.42578125" style="14" customWidth="1"/>
    <col min="11" max="11" width="14.140625" style="14" customWidth="1"/>
    <col min="12" max="12" width="2" style="14" customWidth="1"/>
    <col min="13" max="13" width="1.5703125" style="14" customWidth="1"/>
    <col min="14" max="14" width="1.42578125" style="14" customWidth="1"/>
    <col min="15" max="16384" width="9.140625" style="14"/>
  </cols>
  <sheetData>
    <row r="1" spans="2:13" ht="10.5" customHeight="1" thickBot="1" x14ac:dyDescent="0.55000000000000004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ht="11.25" customHeight="1" thickTop="1" x14ac:dyDescent="0.5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2:13" ht="59.25" customHeight="1" x14ac:dyDescent="0.5">
      <c r="B3" s="31"/>
      <c r="C3" s="143" t="s">
        <v>23</v>
      </c>
      <c r="D3" s="143"/>
      <c r="E3" s="143"/>
      <c r="F3" s="143"/>
      <c r="G3" s="143"/>
      <c r="H3" s="143"/>
      <c r="I3" s="143"/>
      <c r="J3" s="143"/>
      <c r="K3" s="143"/>
      <c r="L3" s="143"/>
      <c r="M3" s="32"/>
    </row>
    <row r="4" spans="2:13" ht="53.25" customHeight="1" x14ac:dyDescent="0.5">
      <c r="B4" s="31"/>
      <c r="C4" s="21"/>
      <c r="D4" s="160" t="s">
        <v>24</v>
      </c>
      <c r="E4" s="160"/>
      <c r="F4" s="160"/>
      <c r="G4" s="160"/>
      <c r="H4" s="160"/>
      <c r="I4" s="160"/>
      <c r="J4" s="160"/>
      <c r="K4" s="160"/>
      <c r="L4" s="21"/>
      <c r="M4" s="33"/>
    </row>
    <row r="5" spans="2:13" x14ac:dyDescent="0.5">
      <c r="B5" s="31"/>
      <c r="C5" s="21"/>
      <c r="D5" s="21"/>
      <c r="E5" s="21"/>
      <c r="F5" s="21"/>
      <c r="G5" s="21"/>
      <c r="H5" s="21"/>
      <c r="I5" s="21"/>
      <c r="J5" s="21"/>
      <c r="K5" s="21"/>
      <c r="L5" s="21"/>
      <c r="M5" s="33"/>
    </row>
    <row r="6" spans="2:13" x14ac:dyDescent="0.5">
      <c r="B6" s="31"/>
      <c r="C6" s="21"/>
      <c r="D6" s="21"/>
      <c r="E6" s="21"/>
      <c r="F6" s="21"/>
      <c r="G6" s="21"/>
      <c r="H6" s="21"/>
      <c r="I6" s="21"/>
      <c r="J6" s="21"/>
      <c r="K6" s="21"/>
      <c r="L6" s="21"/>
      <c r="M6" s="33"/>
    </row>
    <row r="7" spans="2:13" x14ac:dyDescent="0.5">
      <c r="B7" s="31"/>
      <c r="C7" s="21"/>
      <c r="D7" s="21"/>
      <c r="E7" s="21"/>
      <c r="F7" s="21"/>
      <c r="G7" s="21"/>
      <c r="H7" s="21"/>
      <c r="I7" s="21"/>
      <c r="J7" s="21"/>
      <c r="K7" s="21"/>
      <c r="L7" s="21"/>
      <c r="M7" s="33"/>
    </row>
    <row r="8" spans="2:13" x14ac:dyDescent="0.5">
      <c r="B8" s="31"/>
      <c r="C8" s="21"/>
      <c r="D8" s="21"/>
      <c r="E8" s="21"/>
      <c r="F8" s="21"/>
      <c r="G8" s="21"/>
      <c r="H8" s="21"/>
      <c r="I8" s="21"/>
      <c r="J8" s="21"/>
      <c r="K8" s="21"/>
      <c r="L8" s="21"/>
      <c r="M8" s="33"/>
    </row>
    <row r="9" spans="2:13" x14ac:dyDescent="0.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33"/>
    </row>
    <row r="10" spans="2:13" ht="27.75" customHeight="1" x14ac:dyDescent="0.5">
      <c r="B10" s="3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33"/>
    </row>
    <row r="11" spans="2:13" ht="34.5" x14ac:dyDescent="0.5">
      <c r="B11" s="31"/>
      <c r="C11" s="21"/>
      <c r="D11" s="161" t="s">
        <v>25</v>
      </c>
      <c r="E11" s="161"/>
      <c r="F11" s="161"/>
      <c r="G11" s="161"/>
      <c r="H11" s="161"/>
      <c r="I11" s="161"/>
      <c r="J11" s="161"/>
      <c r="K11" s="161"/>
      <c r="L11" s="21"/>
      <c r="M11" s="33"/>
    </row>
    <row r="12" spans="2:13" x14ac:dyDescent="0.5">
      <c r="B12" s="3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33"/>
    </row>
    <row r="13" spans="2:13" x14ac:dyDescent="0.5">
      <c r="B13" s="3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33"/>
    </row>
    <row r="14" spans="2:13" ht="36.75" customHeight="1" thickBot="1" x14ac:dyDescent="0.55000000000000004">
      <c r="B14" s="3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33"/>
    </row>
    <row r="15" spans="2:13" ht="36" customHeight="1" thickBot="1" x14ac:dyDescent="0.55000000000000004">
      <c r="B15" s="31"/>
      <c r="C15" s="21"/>
      <c r="D15" s="21"/>
      <c r="E15" s="21"/>
      <c r="F15" s="144" t="s">
        <v>26</v>
      </c>
      <c r="G15" s="144"/>
      <c r="H15" s="145">
        <f>School!B8</f>
        <v>5</v>
      </c>
      <c r="I15" s="146"/>
      <c r="J15" s="21"/>
      <c r="K15" s="21"/>
      <c r="L15" s="21"/>
      <c r="M15" s="33"/>
    </row>
    <row r="16" spans="2:13" ht="14.25" customHeight="1" x14ac:dyDescent="0.5">
      <c r="B16" s="31"/>
      <c r="C16" s="21"/>
      <c r="D16" s="21"/>
      <c r="E16" s="21"/>
      <c r="F16" s="34"/>
      <c r="G16" s="34"/>
      <c r="H16" s="35"/>
      <c r="I16" s="35"/>
      <c r="J16" s="21"/>
      <c r="K16" s="21"/>
      <c r="L16" s="21"/>
      <c r="M16" s="33"/>
    </row>
    <row r="17" spans="2:13" ht="39" customHeight="1" x14ac:dyDescent="0.5">
      <c r="B17" s="31"/>
      <c r="C17" s="21"/>
      <c r="D17" s="162" t="s">
        <v>27</v>
      </c>
      <c r="E17" s="162"/>
      <c r="F17" s="162"/>
      <c r="G17" s="162"/>
      <c r="H17" s="162"/>
      <c r="I17" s="162"/>
      <c r="J17" s="162"/>
      <c r="K17" s="162"/>
      <c r="L17" s="21"/>
      <c r="M17" s="33"/>
    </row>
    <row r="18" spans="2:13" ht="20.25" thickBot="1" x14ac:dyDescent="0.55000000000000004">
      <c r="B18" s="3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3"/>
    </row>
    <row r="19" spans="2:13" ht="33.75" customHeight="1" thickBot="1" x14ac:dyDescent="0.55000000000000004">
      <c r="B19" s="31"/>
      <c r="C19" s="21"/>
      <c r="D19" s="21"/>
      <c r="E19" s="144" t="s">
        <v>20</v>
      </c>
      <c r="F19" s="156"/>
      <c r="G19" s="145" t="str">
        <f>School!B9</f>
        <v>2024-'25</v>
      </c>
      <c r="H19" s="157"/>
      <c r="I19" s="146"/>
      <c r="J19" s="21"/>
      <c r="K19" s="21"/>
      <c r="L19" s="21"/>
      <c r="M19" s="33"/>
    </row>
    <row r="20" spans="2:13" ht="20.25" thickBot="1" x14ac:dyDescent="0.55000000000000004">
      <c r="B20" s="3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33"/>
    </row>
    <row r="21" spans="2:13" ht="11.25" customHeight="1" x14ac:dyDescent="0.5">
      <c r="B21" s="31"/>
      <c r="C21" s="16"/>
      <c r="D21" s="17"/>
      <c r="E21" s="17"/>
      <c r="F21" s="17"/>
      <c r="G21" s="17"/>
      <c r="H21" s="17"/>
      <c r="I21" s="17"/>
      <c r="J21" s="17"/>
      <c r="K21" s="17"/>
      <c r="L21" s="18"/>
      <c r="M21" s="33"/>
    </row>
    <row r="22" spans="2:13" ht="27" customHeight="1" x14ac:dyDescent="0.5">
      <c r="B22" s="31"/>
      <c r="C22" s="19"/>
      <c r="D22" s="158" t="s">
        <v>28</v>
      </c>
      <c r="E22" s="158"/>
      <c r="F22" s="142">
        <f>School!B2</f>
        <v>0</v>
      </c>
      <c r="G22" s="142"/>
      <c r="H22" s="142"/>
      <c r="I22" s="142"/>
      <c r="J22" s="142"/>
      <c r="K22" s="142"/>
      <c r="L22" s="20"/>
      <c r="M22" s="33"/>
    </row>
    <row r="23" spans="2:13" ht="9" customHeight="1" x14ac:dyDescent="0.5">
      <c r="B23" s="31"/>
      <c r="C23" s="19"/>
      <c r="D23" s="27"/>
      <c r="E23" s="27"/>
      <c r="F23" s="27"/>
      <c r="G23" s="27"/>
      <c r="H23" s="27"/>
      <c r="I23" s="27"/>
      <c r="J23" s="27"/>
      <c r="K23" s="21"/>
      <c r="L23" s="20"/>
      <c r="M23" s="33"/>
    </row>
    <row r="24" spans="2:13" ht="27" customHeight="1" x14ac:dyDescent="0.5">
      <c r="B24" s="31"/>
      <c r="C24" s="19"/>
      <c r="D24" s="26" t="s">
        <v>29</v>
      </c>
      <c r="E24" s="142">
        <f>School!B3</f>
        <v>0</v>
      </c>
      <c r="F24" s="142"/>
      <c r="G24" s="26" t="s">
        <v>3</v>
      </c>
      <c r="H24" s="39">
        <f>School!B5</f>
        <v>0</v>
      </c>
      <c r="I24" s="26" t="s">
        <v>4</v>
      </c>
      <c r="J24" s="142">
        <f>School!B6</f>
        <v>0</v>
      </c>
      <c r="K24" s="142"/>
      <c r="L24" s="20"/>
      <c r="M24" s="33"/>
    </row>
    <row r="25" spans="2:13" ht="9" customHeight="1" x14ac:dyDescent="0.5">
      <c r="B25" s="31"/>
      <c r="C25" s="19"/>
      <c r="D25" s="27"/>
      <c r="E25" s="27"/>
      <c r="F25" s="27"/>
      <c r="G25" s="27"/>
      <c r="H25" s="27"/>
      <c r="I25" s="27"/>
      <c r="J25" s="27"/>
      <c r="K25" s="21"/>
      <c r="L25" s="20"/>
      <c r="M25" s="33"/>
    </row>
    <row r="26" spans="2:13" ht="27" customHeight="1" x14ac:dyDescent="0.5">
      <c r="B26" s="31"/>
      <c r="C26" s="19"/>
      <c r="D26" s="141" t="s">
        <v>11</v>
      </c>
      <c r="E26" s="141"/>
      <c r="F26" s="142">
        <f>School!B8</f>
        <v>5</v>
      </c>
      <c r="G26" s="142"/>
      <c r="H26" s="141" t="s">
        <v>30</v>
      </c>
      <c r="I26" s="141"/>
      <c r="J26" s="159">
        <f>School!B11</f>
        <v>0</v>
      </c>
      <c r="K26" s="142"/>
      <c r="L26" s="20"/>
      <c r="M26" s="33"/>
    </row>
    <row r="27" spans="2:13" ht="9" customHeight="1" x14ac:dyDescent="0.5">
      <c r="B27" s="31"/>
      <c r="C27" s="19"/>
      <c r="D27" s="27"/>
      <c r="E27" s="27"/>
      <c r="F27" s="27"/>
      <c r="G27" s="27"/>
      <c r="H27" s="27"/>
      <c r="I27" s="27"/>
      <c r="J27" s="27"/>
      <c r="K27" s="21"/>
      <c r="L27" s="20"/>
      <c r="M27" s="33"/>
    </row>
    <row r="28" spans="2:13" ht="27" customHeight="1" x14ac:dyDescent="0.5">
      <c r="B28" s="31"/>
      <c r="C28" s="19"/>
      <c r="D28" s="141" t="s">
        <v>32</v>
      </c>
      <c r="E28" s="141"/>
      <c r="F28" s="142">
        <f>School!B10</f>
        <v>0</v>
      </c>
      <c r="G28" s="142"/>
      <c r="H28" s="142"/>
      <c r="I28" s="141" t="s">
        <v>31</v>
      </c>
      <c r="J28" s="141"/>
      <c r="K28" s="39">
        <f>School!B7</f>
        <v>0</v>
      </c>
      <c r="L28" s="20"/>
      <c r="M28" s="33"/>
    </row>
    <row r="29" spans="2:13" ht="9" customHeight="1" thickBot="1" x14ac:dyDescent="0.55000000000000004">
      <c r="B29" s="31"/>
      <c r="C29" s="23"/>
      <c r="D29" s="24"/>
      <c r="E29" s="24"/>
      <c r="F29" s="24"/>
      <c r="G29" s="24"/>
      <c r="H29" s="24"/>
      <c r="I29" s="24"/>
      <c r="J29" s="24"/>
      <c r="K29" s="24"/>
      <c r="L29" s="25"/>
      <c r="M29" s="33"/>
    </row>
    <row r="30" spans="2:13" x14ac:dyDescent="0.5">
      <c r="B30" s="3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33"/>
    </row>
    <row r="31" spans="2:13" ht="20.25" thickBot="1" x14ac:dyDescent="0.55000000000000004">
      <c r="B31" s="3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33"/>
    </row>
    <row r="32" spans="2:13" x14ac:dyDescent="0.5">
      <c r="B32" s="31"/>
      <c r="C32" s="21"/>
      <c r="D32" s="147" t="s">
        <v>33</v>
      </c>
      <c r="E32" s="148"/>
      <c r="F32" s="149"/>
      <c r="G32" s="21"/>
      <c r="H32" s="22"/>
      <c r="I32" s="147" t="s">
        <v>34</v>
      </c>
      <c r="J32" s="148"/>
      <c r="K32" s="149"/>
      <c r="L32" s="21"/>
      <c r="M32" s="33"/>
    </row>
    <row r="33" spans="2:13" x14ac:dyDescent="0.5">
      <c r="B33" s="31"/>
      <c r="C33" s="21"/>
      <c r="D33" s="150"/>
      <c r="E33" s="151"/>
      <c r="F33" s="152"/>
      <c r="G33" s="21"/>
      <c r="H33" s="22"/>
      <c r="I33" s="150"/>
      <c r="J33" s="151"/>
      <c r="K33" s="152"/>
      <c r="L33" s="21"/>
      <c r="M33" s="33"/>
    </row>
    <row r="34" spans="2:13" x14ac:dyDescent="0.5">
      <c r="B34" s="31"/>
      <c r="C34" s="21"/>
      <c r="D34" s="150"/>
      <c r="E34" s="151"/>
      <c r="F34" s="152"/>
      <c r="G34" s="21"/>
      <c r="H34" s="22"/>
      <c r="I34" s="150"/>
      <c r="J34" s="151"/>
      <c r="K34" s="152"/>
      <c r="L34" s="21"/>
      <c r="M34" s="33"/>
    </row>
    <row r="35" spans="2:13" ht="20.25" thickBot="1" x14ac:dyDescent="0.55000000000000004">
      <c r="B35" s="31"/>
      <c r="C35" s="21"/>
      <c r="D35" s="153"/>
      <c r="E35" s="154"/>
      <c r="F35" s="155"/>
      <c r="G35" s="21"/>
      <c r="H35" s="21"/>
      <c r="I35" s="153"/>
      <c r="J35" s="154"/>
      <c r="K35" s="155"/>
      <c r="L35" s="21"/>
      <c r="M35" s="33"/>
    </row>
    <row r="36" spans="2:13" x14ac:dyDescent="0.5">
      <c r="B36" s="3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33"/>
    </row>
    <row r="37" spans="2:13" x14ac:dyDescent="0.5">
      <c r="B37" s="3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33"/>
    </row>
    <row r="38" spans="2:13" ht="20.25" thickBot="1" x14ac:dyDescent="0.55000000000000004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  <row r="39" spans="2:13" ht="8.25" customHeight="1" thickTop="1" x14ac:dyDescent="0.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2:13" x14ac:dyDescent="0.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 x14ac:dyDescent="0.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</sheetData>
  <sheetProtection password="CCE5" sheet="1" objects="1" scenarios="1" formatCells="0"/>
  <mergeCells count="21">
    <mergeCell ref="C3:L3"/>
    <mergeCell ref="F15:G15"/>
    <mergeCell ref="H15:I15"/>
    <mergeCell ref="D32:F35"/>
    <mergeCell ref="I32:K35"/>
    <mergeCell ref="E19:F19"/>
    <mergeCell ref="G19:I19"/>
    <mergeCell ref="D22:E22"/>
    <mergeCell ref="E24:F24"/>
    <mergeCell ref="F22:K22"/>
    <mergeCell ref="I28:J28"/>
    <mergeCell ref="J24:K24"/>
    <mergeCell ref="J26:K26"/>
    <mergeCell ref="D4:K4"/>
    <mergeCell ref="D11:K11"/>
    <mergeCell ref="D17:K17"/>
    <mergeCell ref="D26:E26"/>
    <mergeCell ref="F26:G26"/>
    <mergeCell ref="H26:I26"/>
    <mergeCell ref="D28:E28"/>
    <mergeCell ref="F28:H28"/>
  </mergeCells>
  <pageMargins left="0.84" right="0.32" top="1.08" bottom="0.57999999999999996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00B0F0"/>
    <pageSetUpPr fitToPage="1"/>
  </sheetPr>
  <dimension ref="A1:Z107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27" width="1.28515625" style="12" customWidth="1"/>
    <col min="28" max="16384" width="9.140625" style="12"/>
  </cols>
  <sheetData>
    <row r="1" spans="1:26" ht="27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45</v>
      </c>
      <c r="J3" s="169"/>
      <c r="K3" s="169"/>
      <c r="L3" s="170"/>
      <c r="M3" s="13"/>
      <c r="N3" s="167" t="s">
        <v>19</v>
      </c>
      <c r="O3" s="167"/>
      <c r="P3" s="168" t="s">
        <v>44</v>
      </c>
      <c r="Q3" s="170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3.7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60"/>
      <c r="B5" s="6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4"/>
      <c r="Y5" s="175"/>
      <c r="Z5" s="179"/>
    </row>
    <row r="6" spans="1:26" ht="29.25" customHeight="1" x14ac:dyDescent="0.25">
      <c r="A6" s="55"/>
      <c r="B6" s="55"/>
      <c r="C6" s="183" t="s">
        <v>190</v>
      </c>
      <c r="D6" s="183"/>
      <c r="E6" s="183"/>
      <c r="F6" s="183"/>
      <c r="G6" s="183" t="s">
        <v>191</v>
      </c>
      <c r="H6" s="183"/>
      <c r="I6" s="183"/>
      <c r="J6" s="183"/>
      <c r="K6" s="183" t="s">
        <v>192</v>
      </c>
      <c r="L6" s="183"/>
      <c r="M6" s="183"/>
      <c r="N6" s="183"/>
      <c r="O6" s="183" t="s">
        <v>193</v>
      </c>
      <c r="P6" s="183"/>
      <c r="Q6" s="183"/>
      <c r="R6" s="183"/>
      <c r="S6" s="183" t="s">
        <v>194</v>
      </c>
      <c r="T6" s="183"/>
      <c r="U6" s="183"/>
      <c r="V6" s="183"/>
      <c r="W6" s="176"/>
      <c r="X6" s="177"/>
      <c r="Y6" s="178"/>
      <c r="Z6" s="180"/>
    </row>
    <row r="7" spans="1:26" ht="153.75" customHeight="1" x14ac:dyDescent="0.25">
      <c r="A7" s="57" t="s">
        <v>9</v>
      </c>
      <c r="B7" s="57" t="s">
        <v>10</v>
      </c>
      <c r="C7" s="74" t="s">
        <v>121</v>
      </c>
      <c r="D7" s="74" t="s">
        <v>122</v>
      </c>
      <c r="E7" s="74" t="s">
        <v>123</v>
      </c>
      <c r="F7" s="74" t="s">
        <v>124</v>
      </c>
      <c r="G7" s="74" t="s">
        <v>125</v>
      </c>
      <c r="H7" s="74" t="s">
        <v>126</v>
      </c>
      <c r="I7" s="74" t="s">
        <v>58</v>
      </c>
      <c r="J7" s="74" t="s">
        <v>59</v>
      </c>
      <c r="K7" s="74" t="s">
        <v>60</v>
      </c>
      <c r="L7" s="78" t="s">
        <v>61</v>
      </c>
      <c r="M7" s="74" t="s">
        <v>62</v>
      </c>
      <c r="N7" s="78" t="s">
        <v>63</v>
      </c>
      <c r="O7" s="78" t="s">
        <v>64</v>
      </c>
      <c r="P7" s="74" t="s">
        <v>65</v>
      </c>
      <c r="Q7" s="74" t="s">
        <v>127</v>
      </c>
      <c r="R7" s="78" t="s">
        <v>128</v>
      </c>
      <c r="S7" s="74" t="s">
        <v>129</v>
      </c>
      <c r="T7" s="74" t="s">
        <v>130</v>
      </c>
      <c r="U7" s="74" t="s">
        <v>131</v>
      </c>
      <c r="V7" s="74" t="s">
        <v>132</v>
      </c>
      <c r="W7" s="172" t="s">
        <v>51</v>
      </c>
      <c r="X7" s="172"/>
      <c r="Y7" s="172"/>
      <c r="Z7" s="61" t="s">
        <v>17</v>
      </c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5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5.5" customHeight="1" x14ac:dyDescent="0.25">
      <c r="A41" s="58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5.5" customHeight="1" x14ac:dyDescent="0.25">
      <c r="A42" s="58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5.5" customHeight="1" x14ac:dyDescent="0.25">
      <c r="A43" s="58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ht="25.5" customHeight="1" x14ac:dyDescent="0.25">
      <c r="A44" s="58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5.5" customHeight="1" x14ac:dyDescent="0.25">
      <c r="A45" s="58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5.5" customHeight="1" x14ac:dyDescent="0.25">
      <c r="A46" s="58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5.5" customHeight="1" x14ac:dyDescent="0.25">
      <c r="A47" s="58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5.5" customHeight="1" x14ac:dyDescent="0.25">
      <c r="A48" s="58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5.5" customHeight="1" x14ac:dyDescent="0.25">
      <c r="A49" s="58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5.5" customHeight="1" x14ac:dyDescent="0.25">
      <c r="A50" s="58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5.5" customHeight="1" x14ac:dyDescent="0.25">
      <c r="A51" s="58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5.5" customHeight="1" x14ac:dyDescent="0.25">
      <c r="A52" s="58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5.5" customHeight="1" x14ac:dyDescent="0.25">
      <c r="A53" s="58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5.5" customHeight="1" x14ac:dyDescent="0.25">
      <c r="A54" s="58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5.5" customHeight="1" x14ac:dyDescent="0.25">
      <c r="A55" s="58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5.5" customHeight="1" x14ac:dyDescent="0.25">
      <c r="A56" s="58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5.5" customHeight="1" x14ac:dyDescent="0.25">
      <c r="A57" s="58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5.5" customHeight="1" x14ac:dyDescent="0.25">
      <c r="A58" s="58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5.5" customHeight="1" x14ac:dyDescent="0.25">
      <c r="A59" s="58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5.5" customHeight="1" x14ac:dyDescent="0.25">
      <c r="A60" s="58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5.5" customHeight="1" x14ac:dyDescent="0.25">
      <c r="A61" s="58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5.5" customHeight="1" x14ac:dyDescent="0.25">
      <c r="A62" s="58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5.5" customHeight="1" x14ac:dyDescent="0.25">
      <c r="A63" s="58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5.5" customHeight="1" x14ac:dyDescent="0.25">
      <c r="A64" s="58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5.5" customHeight="1" x14ac:dyDescent="0.25">
      <c r="A65" s="58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5.5" customHeight="1" x14ac:dyDescent="0.25">
      <c r="A66" s="58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5.5" hidden="1" customHeight="1" x14ac:dyDescent="0.25">
      <c r="A67" s="58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5.5" hidden="1" customHeight="1" x14ac:dyDescent="0.25">
      <c r="A68" s="58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5.5" hidden="1" customHeight="1" x14ac:dyDescent="0.25">
      <c r="A69" s="58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5.5" hidden="1" customHeight="1" x14ac:dyDescent="0.25">
      <c r="A70" s="58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5.5" hidden="1" customHeight="1" x14ac:dyDescent="0.25">
      <c r="A71" s="58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5.5" hidden="1" customHeight="1" x14ac:dyDescent="0.25">
      <c r="A72" s="58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5.5" hidden="1" customHeight="1" x14ac:dyDescent="0.25">
      <c r="A73" s="58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5.5" hidden="1" customHeight="1" x14ac:dyDescent="0.25">
      <c r="A74" s="58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5.5" hidden="1" customHeight="1" x14ac:dyDescent="0.25">
      <c r="A75" s="58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5.5" hidden="1" customHeight="1" x14ac:dyDescent="0.25">
      <c r="A76" s="58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5.5" hidden="1" customHeight="1" x14ac:dyDescent="0.25">
      <c r="A77" s="58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5.5" hidden="1" customHeight="1" x14ac:dyDescent="0.25">
      <c r="A78" s="58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5.5" hidden="1" customHeight="1" x14ac:dyDescent="0.25">
      <c r="A79" s="58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5.5" hidden="1" customHeight="1" x14ac:dyDescent="0.25">
      <c r="A80" s="58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5.5" hidden="1" customHeight="1" x14ac:dyDescent="0.25">
      <c r="A81" s="58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5.5" hidden="1" customHeight="1" x14ac:dyDescent="0.25">
      <c r="A82" s="58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5.5" hidden="1" customHeight="1" x14ac:dyDescent="0.25">
      <c r="A83" s="58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5.5" hidden="1" customHeight="1" x14ac:dyDescent="0.25">
      <c r="A84" s="58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5.5" hidden="1" customHeight="1" x14ac:dyDescent="0.25">
      <c r="A85" s="58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5.5" hidden="1" customHeight="1" x14ac:dyDescent="0.25">
      <c r="A86" s="58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5.5" hidden="1" customHeight="1" x14ac:dyDescent="0.25">
      <c r="A87" s="58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5.5" hidden="1" customHeight="1" x14ac:dyDescent="0.25">
      <c r="A88" s="58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5.5" hidden="1" customHeight="1" x14ac:dyDescent="0.25">
      <c r="A89" s="58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5.5" hidden="1" customHeight="1" x14ac:dyDescent="0.25">
      <c r="A90" s="58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5.5" hidden="1" customHeight="1" x14ac:dyDescent="0.25">
      <c r="A91" s="58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5.5" hidden="1" customHeight="1" x14ac:dyDescent="0.25">
      <c r="A92" s="58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5.5" hidden="1" customHeight="1" x14ac:dyDescent="0.25">
      <c r="A93" s="58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5.5" hidden="1" customHeight="1" x14ac:dyDescent="0.25">
      <c r="A94" s="58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5.5" hidden="1" customHeight="1" x14ac:dyDescent="0.25">
      <c r="A95" s="58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5.5" hidden="1" customHeight="1" x14ac:dyDescent="0.25">
      <c r="A96" s="58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5.5" hidden="1" customHeight="1" x14ac:dyDescent="0.25">
      <c r="A97" s="58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5.5" hidden="1" customHeight="1" x14ac:dyDescent="0.25">
      <c r="A98" s="58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5.5" hidden="1" customHeight="1" x14ac:dyDescent="0.25">
      <c r="A99" s="58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5.5" hidden="1" customHeight="1" x14ac:dyDescent="0.25">
      <c r="A100" s="58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5.5" hidden="1" customHeight="1" x14ac:dyDescent="0.25">
      <c r="A101" s="58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5.5" hidden="1" customHeight="1" x14ac:dyDescent="0.25">
      <c r="A102" s="58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5.5" hidden="1" customHeight="1" x14ac:dyDescent="0.25">
      <c r="A103" s="58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5.5" hidden="1" customHeight="1" x14ac:dyDescent="0.25">
      <c r="A104" s="58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7" spans="1:26" ht="20.25" x14ac:dyDescent="0.35">
      <c r="A107" s="11"/>
      <c r="B107" s="11" t="s">
        <v>40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41</v>
      </c>
      <c r="S107" s="11"/>
      <c r="T107" s="11"/>
      <c r="U107" s="11"/>
      <c r="V107" s="11"/>
      <c r="W107" s="11"/>
      <c r="X107" s="11"/>
      <c r="Y107" s="11"/>
      <c r="Z107" s="11"/>
    </row>
  </sheetData>
  <sheetProtection password="CCE5" sheet="1" objects="1" scenarios="1" formatCells="0" formatColumns="0" formatRows="0" autoFilter="0"/>
  <autoFilter ref="A9:A104" xr:uid="{00000000-0009-0000-0000-000004000000}">
    <filterColumn colId="0">
      <customFilters>
        <customFilter operator="notEqual" val=" "/>
      </customFilters>
    </filterColumn>
  </autoFilter>
  <mergeCells count="19">
    <mergeCell ref="W7:Y7"/>
    <mergeCell ref="W5:Y6"/>
    <mergeCell ref="Z5:Z6"/>
    <mergeCell ref="A4:Z4"/>
    <mergeCell ref="C5:V5"/>
    <mergeCell ref="C6:F6"/>
    <mergeCell ref="G6:J6"/>
    <mergeCell ref="K6:N6"/>
    <mergeCell ref="O6:R6"/>
    <mergeCell ref="S6:V6"/>
    <mergeCell ref="A1:Z1"/>
    <mergeCell ref="A2:Z2"/>
    <mergeCell ref="C3:D3"/>
    <mergeCell ref="G3:H3"/>
    <mergeCell ref="I3:L3"/>
    <mergeCell ref="N3:O3"/>
    <mergeCell ref="P3:Q3"/>
    <mergeCell ref="T3:U3"/>
    <mergeCell ref="V3:Y3"/>
  </mergeCells>
  <dataValidations disablePrompts="1" count="1">
    <dataValidation type="list" allowBlank="1" showInputMessage="1" showErrorMessage="1" sqref="W8:Y8 C9:V104" xr:uid="{00000000-0002-0000-04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tabColor rgb="FF00B0F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.75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46</v>
      </c>
      <c r="J3" s="169"/>
      <c r="K3" s="169"/>
      <c r="L3" s="170"/>
      <c r="M3" s="13"/>
      <c r="N3" s="167" t="s">
        <v>19</v>
      </c>
      <c r="O3" s="167"/>
      <c r="P3" s="168" t="s">
        <v>44</v>
      </c>
      <c r="Q3" s="170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6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67"/>
      <c r="B5" s="7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67"/>
      <c r="X5" s="62"/>
      <c r="Y5" s="63"/>
      <c r="Z5" s="68"/>
    </row>
    <row r="6" spans="1:26" ht="33" customHeight="1" x14ac:dyDescent="0.25">
      <c r="A6" s="55"/>
      <c r="B6" s="55"/>
      <c r="C6" s="186" t="s">
        <v>52</v>
      </c>
      <c r="D6" s="186"/>
      <c r="E6" s="186"/>
      <c r="F6" s="185" t="s">
        <v>53</v>
      </c>
      <c r="G6" s="185"/>
      <c r="H6" s="185"/>
      <c r="I6" s="185" t="s">
        <v>54</v>
      </c>
      <c r="J6" s="185"/>
      <c r="K6" s="185"/>
      <c r="L6" s="185" t="s">
        <v>55</v>
      </c>
      <c r="M6" s="185"/>
      <c r="N6" s="185"/>
      <c r="O6" s="185"/>
      <c r="P6" s="185" t="s">
        <v>56</v>
      </c>
      <c r="Q6" s="185"/>
      <c r="R6" s="185"/>
      <c r="S6" s="184" t="s">
        <v>57</v>
      </c>
      <c r="T6" s="184"/>
      <c r="U6" s="184" t="s">
        <v>120</v>
      </c>
      <c r="V6" s="184"/>
      <c r="W6" s="64"/>
      <c r="X6" s="65"/>
      <c r="Y6" s="66"/>
      <c r="Z6" s="59"/>
    </row>
    <row r="7" spans="1:26" ht="137.25" customHeight="1" x14ac:dyDescent="0.25">
      <c r="A7" s="60" t="s">
        <v>9</v>
      </c>
      <c r="B7" s="57" t="s">
        <v>10</v>
      </c>
      <c r="C7" s="74" t="s">
        <v>66</v>
      </c>
      <c r="D7" s="74" t="s">
        <v>67</v>
      </c>
      <c r="E7" s="74" t="s">
        <v>133</v>
      </c>
      <c r="F7" s="74" t="s">
        <v>68</v>
      </c>
      <c r="G7" s="74" t="s">
        <v>69</v>
      </c>
      <c r="H7" s="74" t="s">
        <v>70</v>
      </c>
      <c r="I7" s="74" t="s">
        <v>71</v>
      </c>
      <c r="J7" s="74" t="s">
        <v>72</v>
      </c>
      <c r="K7" s="74" t="s">
        <v>73</v>
      </c>
      <c r="L7" s="74" t="s">
        <v>74</v>
      </c>
      <c r="M7" s="74" t="s">
        <v>75</v>
      </c>
      <c r="N7" s="74" t="s">
        <v>76</v>
      </c>
      <c r="O7" s="74" t="s">
        <v>77</v>
      </c>
      <c r="P7" s="74" t="s">
        <v>78</v>
      </c>
      <c r="Q7" s="74" t="s">
        <v>79</v>
      </c>
      <c r="R7" s="74" t="s">
        <v>80</v>
      </c>
      <c r="S7" s="74" t="s">
        <v>81</v>
      </c>
      <c r="T7" s="74" t="s">
        <v>82</v>
      </c>
      <c r="U7" s="78" t="s">
        <v>83</v>
      </c>
      <c r="V7" s="74" t="s">
        <v>84</v>
      </c>
      <c r="W7" s="172" t="s">
        <v>51</v>
      </c>
      <c r="X7" s="172"/>
      <c r="Y7" s="172"/>
      <c r="Z7" s="71" t="s">
        <v>17</v>
      </c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69"/>
    </row>
    <row r="9" spans="1:26" ht="24" customHeight="1" x14ac:dyDescent="0.25">
      <c r="A9" s="58" t="str">
        <f>'5 Guj'!A9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'5 Guj'!A10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'5 Guj'!A11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'5 Guj'!A12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'5 Guj'!A13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'5 Guj'!A14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'5 Guj'!A15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'5 Guj'!A16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'5 Guj'!A17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'5 Guj'!A18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'5 Guj'!A19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'5 Guj'!A20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'5 Guj'!A21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'5 Guj'!A22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'5 Guj'!A23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'5 Guj'!A24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'5 Guj'!A25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'5 Guj'!A26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'5 Guj'!A27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'5 Guj'!A28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'5 Guj'!A29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'5 Guj'!A30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'5 Guj'!A31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'5 Guj'!A32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'5 Guj'!A33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'5 Guj'!A34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'5 Guj'!A35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'5 Guj'!A36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'5 Guj'!A37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'5 Guj'!A38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customHeight="1" x14ac:dyDescent="0.25">
      <c r="A39" s="58" t="str">
        <f>'5 Guj'!A39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customHeight="1" x14ac:dyDescent="0.25">
      <c r="A40" s="58" t="str">
        <f>'5 Guj'!A40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4" customHeight="1" x14ac:dyDescent="0.25">
      <c r="A41" s="58" t="str">
        <f>'5 Guj'!A41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4" customHeight="1" x14ac:dyDescent="0.25">
      <c r="A42" s="58" t="str">
        <f>'5 Guj'!A42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4" customHeight="1" x14ac:dyDescent="0.25">
      <c r="A43" s="58" t="str">
        <f>'5 Guj'!A43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s="11" customFormat="1" ht="24" customHeight="1" x14ac:dyDescent="0.35">
      <c r="A44" s="58" t="str">
        <f>'5 Guj'!A44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4" customHeight="1" x14ac:dyDescent="0.25">
      <c r="A45" s="58" t="str">
        <f>'5 Guj'!A45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4" customHeight="1" x14ac:dyDescent="0.25">
      <c r="A46" s="58" t="str">
        <f>'5 Guj'!A46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4" customHeight="1" x14ac:dyDescent="0.25">
      <c r="A47" s="58" t="str">
        <f>'5 Guj'!A47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4" customHeight="1" x14ac:dyDescent="0.25">
      <c r="A48" s="58" t="str">
        <f>'5 Guj'!A48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4" customHeight="1" x14ac:dyDescent="0.25">
      <c r="A49" s="58" t="str">
        <f>'5 Guj'!A49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4" customHeight="1" x14ac:dyDescent="0.25">
      <c r="A50" s="58" t="str">
        <f>'5 Guj'!A50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4" customHeight="1" x14ac:dyDescent="0.25">
      <c r="A51" s="58" t="str">
        <f>'5 Guj'!A51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4" customHeight="1" x14ac:dyDescent="0.25">
      <c r="A52" s="58" t="str">
        <f>'5 Guj'!A52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4" customHeight="1" x14ac:dyDescent="0.25">
      <c r="A53" s="58" t="str">
        <f>'5 Guj'!A53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4" customHeight="1" x14ac:dyDescent="0.25">
      <c r="A54" s="58" t="str">
        <f>'5 Guj'!A54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4" customHeight="1" x14ac:dyDescent="0.25">
      <c r="A55" s="58" t="str">
        <f>'5 Guj'!A55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4" customHeight="1" x14ac:dyDescent="0.25">
      <c r="A56" s="58" t="str">
        <f>'5 Guj'!A56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4" customHeight="1" x14ac:dyDescent="0.25">
      <c r="A57" s="58" t="str">
        <f>'5 Guj'!A57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4" customHeight="1" x14ac:dyDescent="0.25">
      <c r="A58" s="58" t="str">
        <f>'5 Guj'!A58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4" customHeight="1" x14ac:dyDescent="0.25">
      <c r="A59" s="58" t="str">
        <f>'5 Guj'!A59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4" customHeight="1" x14ac:dyDescent="0.25">
      <c r="A60" s="58" t="str">
        <f>'5 Guj'!A60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4" customHeight="1" x14ac:dyDescent="0.25">
      <c r="A61" s="58" t="str">
        <f>'5 Guj'!A61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4" customHeight="1" x14ac:dyDescent="0.25">
      <c r="A62" s="58" t="str">
        <f>'5 Guj'!A62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4" customHeight="1" x14ac:dyDescent="0.25">
      <c r="A63" s="58" t="str">
        <f>'5 Guj'!A63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4" customHeight="1" x14ac:dyDescent="0.25">
      <c r="A64" s="58" t="str">
        <f>'5 Guj'!A64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4" customHeight="1" x14ac:dyDescent="0.25">
      <c r="A65" s="58" t="str">
        <f>'5 Guj'!A65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4" customHeight="1" x14ac:dyDescent="0.25">
      <c r="A66" s="58" t="str">
        <f>'5 Guj'!A66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4" hidden="1" customHeight="1" x14ac:dyDescent="0.25">
      <c r="A67" s="58" t="str">
        <f>'5 Guj'!A67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4" hidden="1" customHeight="1" x14ac:dyDescent="0.25">
      <c r="A68" s="58" t="str">
        <f>'5 Guj'!A68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4" hidden="1" customHeight="1" x14ac:dyDescent="0.25">
      <c r="A69" s="58" t="str">
        <f>'5 Guj'!A69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4" hidden="1" customHeight="1" x14ac:dyDescent="0.25">
      <c r="A70" s="58" t="str">
        <f>'5 Guj'!A70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4" hidden="1" customHeight="1" x14ac:dyDescent="0.25">
      <c r="A71" s="58" t="str">
        <f>'5 Guj'!A71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4" hidden="1" customHeight="1" x14ac:dyDescent="0.25">
      <c r="A72" s="58" t="str">
        <f>'5 Guj'!A72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4" hidden="1" customHeight="1" x14ac:dyDescent="0.25">
      <c r="A73" s="58" t="str">
        <f>'5 Guj'!A73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4" hidden="1" customHeight="1" x14ac:dyDescent="0.25">
      <c r="A74" s="58" t="str">
        <f>'5 Guj'!A74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4" hidden="1" customHeight="1" x14ac:dyDescent="0.25">
      <c r="A75" s="58" t="str">
        <f>'5 Guj'!A75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4" hidden="1" customHeight="1" x14ac:dyDescent="0.25">
      <c r="A76" s="58" t="str">
        <f>'5 Guj'!A76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4" hidden="1" customHeight="1" x14ac:dyDescent="0.25">
      <c r="A77" s="58" t="str">
        <f>'5 Guj'!A77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4" hidden="1" customHeight="1" x14ac:dyDescent="0.25">
      <c r="A78" s="58" t="str">
        <f>'5 Guj'!A78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4" hidden="1" customHeight="1" x14ac:dyDescent="0.25">
      <c r="A79" s="58" t="str">
        <f>'5 Guj'!A79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4" hidden="1" customHeight="1" x14ac:dyDescent="0.25">
      <c r="A80" s="58" t="str">
        <f>'5 Guj'!A80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4" hidden="1" customHeight="1" x14ac:dyDescent="0.25">
      <c r="A81" s="58" t="str">
        <f>'5 Guj'!A81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4" hidden="1" customHeight="1" x14ac:dyDescent="0.25">
      <c r="A82" s="58" t="str">
        <f>'5 Guj'!A82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4" hidden="1" customHeight="1" x14ac:dyDescent="0.25">
      <c r="A83" s="58" t="str">
        <f>'5 Guj'!A83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4" hidden="1" customHeight="1" x14ac:dyDescent="0.25">
      <c r="A84" s="58" t="str">
        <f>'5 Guj'!A84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4" hidden="1" customHeight="1" x14ac:dyDescent="0.25">
      <c r="A85" s="58" t="str">
        <f>'5 Guj'!A85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4" hidden="1" customHeight="1" x14ac:dyDescent="0.25">
      <c r="A86" s="58" t="str">
        <f>'5 Guj'!A86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4" hidden="1" customHeight="1" x14ac:dyDescent="0.25">
      <c r="A87" s="58" t="str">
        <f>'5 Guj'!A87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4" hidden="1" customHeight="1" x14ac:dyDescent="0.25">
      <c r="A88" s="58" t="str">
        <f>'5 Guj'!A88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4" hidden="1" customHeight="1" x14ac:dyDescent="0.25">
      <c r="A89" s="58" t="str">
        <f>'5 Guj'!A89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4" hidden="1" customHeight="1" x14ac:dyDescent="0.25">
      <c r="A90" s="58" t="str">
        <f>'5 Guj'!A90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4" hidden="1" customHeight="1" x14ac:dyDescent="0.25">
      <c r="A91" s="58" t="str">
        <f>'5 Guj'!A91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4" hidden="1" customHeight="1" x14ac:dyDescent="0.25">
      <c r="A92" s="58" t="str">
        <f>'5 Guj'!A92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4" hidden="1" customHeight="1" x14ac:dyDescent="0.25">
      <c r="A93" s="58" t="str">
        <f>'5 Guj'!A93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4" hidden="1" customHeight="1" x14ac:dyDescent="0.25">
      <c r="A94" s="58" t="str">
        <f>'5 Guj'!A94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4" hidden="1" customHeight="1" x14ac:dyDescent="0.25">
      <c r="A95" s="58" t="str">
        <f>'5 Guj'!A95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4" hidden="1" customHeight="1" x14ac:dyDescent="0.25">
      <c r="A96" s="58" t="str">
        <f>'5 Guj'!A96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4" hidden="1" customHeight="1" x14ac:dyDescent="0.25">
      <c r="A97" s="58" t="str">
        <f>'5 Guj'!A97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4" hidden="1" customHeight="1" x14ac:dyDescent="0.25">
      <c r="A98" s="58" t="str">
        <f>'5 Guj'!A98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4" hidden="1" customHeight="1" x14ac:dyDescent="0.25">
      <c r="A99" s="58" t="str">
        <f>'5 Guj'!A99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4" hidden="1" customHeight="1" x14ac:dyDescent="0.25">
      <c r="A100" s="58" t="str">
        <f>'5 Guj'!A100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4" hidden="1" customHeight="1" x14ac:dyDescent="0.25">
      <c r="A101" s="58" t="str">
        <f>'5 Guj'!A101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4" hidden="1" customHeight="1" x14ac:dyDescent="0.25">
      <c r="A102" s="58" t="str">
        <f>'5 Guj'!A102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4" hidden="1" customHeight="1" x14ac:dyDescent="0.25">
      <c r="A103" s="58" t="str">
        <f>'5 Guj'!A103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4" hidden="1" customHeight="1" x14ac:dyDescent="0.25">
      <c r="A104" s="58" t="str">
        <f>'5 Guj'!A104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8" spans="1:26" ht="20.25" x14ac:dyDescent="0.35">
      <c r="A108" s="11"/>
      <c r="B108" s="11" t="s">
        <v>40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41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5000000}">
    <filterColumn colId="0">
      <customFilters>
        <customFilter operator="notEqual" val=" "/>
      </customFilters>
    </filterColumn>
  </autoFilter>
  <mergeCells count="19">
    <mergeCell ref="W7:Y7"/>
    <mergeCell ref="U6:V6"/>
    <mergeCell ref="P6:R6"/>
    <mergeCell ref="S6:T6"/>
    <mergeCell ref="A4:Z4"/>
    <mergeCell ref="C5:V5"/>
    <mergeCell ref="C6:E6"/>
    <mergeCell ref="F6:H6"/>
    <mergeCell ref="I6:K6"/>
    <mergeCell ref="L6:O6"/>
    <mergeCell ref="A1:Z1"/>
    <mergeCell ref="A2:Z2"/>
    <mergeCell ref="C3:D3"/>
    <mergeCell ref="G3:H3"/>
    <mergeCell ref="I3:L3"/>
    <mergeCell ref="N3:O3"/>
    <mergeCell ref="P3:Q3"/>
    <mergeCell ref="T3:U3"/>
    <mergeCell ref="V3:Y3"/>
  </mergeCells>
  <dataValidations count="1">
    <dataValidation type="list" allowBlank="1" showInputMessage="1" showErrorMessage="1" sqref="W8:Y8 C9:V104" xr:uid="{00000000-0002-0000-0500-000000000000}">
      <formula1>"√, ? ,×"</formula1>
    </dataValidation>
  </dataValidations>
  <pageMargins left="0.35433070866141736" right="0.15748031496062992" top="0.27559055118110237" bottom="0.27559055118110237" header="0.23622047244094491" footer="0.19685039370078741"/>
  <pageSetup paperSize="9"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tabColor rgb="FF00B0F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42578125" style="12" customWidth="1"/>
    <col min="27" max="16384" width="9.140625" style="12"/>
  </cols>
  <sheetData>
    <row r="1" spans="1:26" ht="21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47</v>
      </c>
      <c r="J3" s="169"/>
      <c r="K3" s="169"/>
      <c r="L3" s="170"/>
      <c r="M3" s="13"/>
      <c r="N3" s="167" t="s">
        <v>19</v>
      </c>
      <c r="O3" s="167"/>
      <c r="P3" s="168" t="s">
        <v>44</v>
      </c>
      <c r="Q3" s="170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3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7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X5" s="62"/>
      <c r="Y5" s="63"/>
      <c r="Z5" s="70"/>
    </row>
    <row r="6" spans="1:26" ht="25.5" customHeight="1" x14ac:dyDescent="0.25">
      <c r="A6" s="182" t="s">
        <v>9</v>
      </c>
      <c r="B6" s="182" t="s">
        <v>10</v>
      </c>
      <c r="C6" s="191" t="s">
        <v>134</v>
      </c>
      <c r="D6" s="192"/>
      <c r="E6" s="83" t="s">
        <v>135</v>
      </c>
      <c r="F6" s="85" t="s">
        <v>181</v>
      </c>
      <c r="G6" s="191" t="s">
        <v>182</v>
      </c>
      <c r="H6" s="192"/>
      <c r="I6" s="189" t="s">
        <v>183</v>
      </c>
      <c r="J6" s="190"/>
      <c r="K6" s="191" t="s">
        <v>184</v>
      </c>
      <c r="L6" s="192"/>
      <c r="M6" s="191" t="s">
        <v>185</v>
      </c>
      <c r="N6" s="193"/>
      <c r="O6" s="192"/>
      <c r="P6" s="85" t="s">
        <v>186</v>
      </c>
      <c r="Q6" s="189" t="s">
        <v>187</v>
      </c>
      <c r="R6" s="190"/>
      <c r="S6" s="191" t="s">
        <v>188</v>
      </c>
      <c r="T6" s="192"/>
      <c r="U6" s="191" t="s">
        <v>189</v>
      </c>
      <c r="V6" s="192"/>
      <c r="W6" s="172" t="s">
        <v>51</v>
      </c>
      <c r="X6" s="172"/>
      <c r="Y6" s="172"/>
      <c r="Z6" s="187" t="s">
        <v>17</v>
      </c>
    </row>
    <row r="7" spans="1:26" ht="177.75" customHeight="1" x14ac:dyDescent="0.25">
      <c r="A7" s="182"/>
      <c r="B7" s="182"/>
      <c r="C7" s="88" t="s">
        <v>161</v>
      </c>
      <c r="D7" s="88" t="s">
        <v>162</v>
      </c>
      <c r="E7" s="86" t="s">
        <v>163</v>
      </c>
      <c r="F7" s="86" t="s">
        <v>164</v>
      </c>
      <c r="G7" s="86" t="s">
        <v>165</v>
      </c>
      <c r="H7" s="86" t="s">
        <v>166</v>
      </c>
      <c r="I7" s="86" t="s">
        <v>167</v>
      </c>
      <c r="J7" s="86" t="s">
        <v>168</v>
      </c>
      <c r="K7" s="86" t="s">
        <v>169</v>
      </c>
      <c r="L7" s="86" t="s">
        <v>170</v>
      </c>
      <c r="M7" s="86" t="s">
        <v>171</v>
      </c>
      <c r="N7" s="86" t="s">
        <v>172</v>
      </c>
      <c r="O7" s="86" t="s">
        <v>173</v>
      </c>
      <c r="P7" s="86" t="s">
        <v>174</v>
      </c>
      <c r="Q7" s="86" t="s">
        <v>175</v>
      </c>
      <c r="R7" s="86" t="s">
        <v>176</v>
      </c>
      <c r="S7" s="87" t="s">
        <v>177</v>
      </c>
      <c r="T7" s="86" t="s">
        <v>178</v>
      </c>
      <c r="U7" s="86" t="s">
        <v>179</v>
      </c>
      <c r="V7" s="86" t="s">
        <v>180</v>
      </c>
      <c r="W7" s="172"/>
      <c r="X7" s="172"/>
      <c r="Y7" s="172"/>
      <c r="Z7" s="188"/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72" t="s">
        <v>15</v>
      </c>
      <c r="X8" s="72" t="s">
        <v>39</v>
      </c>
      <c r="Y8" s="72" t="s">
        <v>16</v>
      </c>
      <c r="Z8" s="5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4" customHeight="1" x14ac:dyDescent="0.25">
      <c r="A41" s="58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4" customHeight="1" x14ac:dyDescent="0.25">
      <c r="A42" s="58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4" customHeight="1" x14ac:dyDescent="0.25">
      <c r="A43" s="58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s="11" customFormat="1" ht="24" customHeight="1" x14ac:dyDescent="0.35">
      <c r="A44" s="58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4" customHeight="1" x14ac:dyDescent="0.25">
      <c r="A45" s="58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4" customHeight="1" x14ac:dyDescent="0.25">
      <c r="A46" s="58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4" customHeight="1" x14ac:dyDescent="0.25">
      <c r="A47" s="58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4" customHeight="1" x14ac:dyDescent="0.25">
      <c r="A48" s="58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4" customHeight="1" x14ac:dyDescent="0.25">
      <c r="A49" s="58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4" customHeight="1" x14ac:dyDescent="0.25">
      <c r="A50" s="58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4" customHeight="1" x14ac:dyDescent="0.25">
      <c r="A51" s="58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4" customHeight="1" x14ac:dyDescent="0.25">
      <c r="A52" s="58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4" customHeight="1" x14ac:dyDescent="0.25">
      <c r="A53" s="58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4" customHeight="1" x14ac:dyDescent="0.25">
      <c r="A54" s="58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4" customHeight="1" x14ac:dyDescent="0.25">
      <c r="A55" s="58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4" customHeight="1" x14ac:dyDescent="0.25">
      <c r="A56" s="58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4" customHeight="1" x14ac:dyDescent="0.25">
      <c r="A57" s="58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4" customHeight="1" x14ac:dyDescent="0.25">
      <c r="A58" s="58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4" customHeight="1" x14ac:dyDescent="0.25">
      <c r="A59" s="58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4" customHeight="1" x14ac:dyDescent="0.25">
      <c r="A60" s="58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4" customHeight="1" x14ac:dyDescent="0.25">
      <c r="A61" s="58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4" customHeight="1" x14ac:dyDescent="0.25">
      <c r="A62" s="58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4" customHeight="1" x14ac:dyDescent="0.25">
      <c r="A63" s="58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4" customHeight="1" x14ac:dyDescent="0.25">
      <c r="A64" s="58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4" customHeight="1" x14ac:dyDescent="0.25">
      <c r="A65" s="58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4" customHeight="1" x14ac:dyDescent="0.25">
      <c r="A66" s="58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4" hidden="1" customHeight="1" x14ac:dyDescent="0.25">
      <c r="A67" s="58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4" hidden="1" customHeight="1" x14ac:dyDescent="0.25">
      <c r="A68" s="58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4" hidden="1" customHeight="1" x14ac:dyDescent="0.25">
      <c r="A69" s="58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4" hidden="1" customHeight="1" x14ac:dyDescent="0.25">
      <c r="A70" s="58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4" hidden="1" customHeight="1" x14ac:dyDescent="0.25">
      <c r="A71" s="58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4" hidden="1" customHeight="1" x14ac:dyDescent="0.25">
      <c r="A72" s="58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4" hidden="1" customHeight="1" x14ac:dyDescent="0.25">
      <c r="A73" s="58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4" hidden="1" customHeight="1" x14ac:dyDescent="0.25">
      <c r="A74" s="58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4" hidden="1" customHeight="1" x14ac:dyDescent="0.25">
      <c r="A75" s="58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4" hidden="1" customHeight="1" x14ac:dyDescent="0.25">
      <c r="A76" s="58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4" hidden="1" customHeight="1" x14ac:dyDescent="0.25">
      <c r="A77" s="58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4" hidden="1" customHeight="1" x14ac:dyDescent="0.25">
      <c r="A78" s="58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4" hidden="1" customHeight="1" x14ac:dyDescent="0.25">
      <c r="A79" s="58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4" hidden="1" customHeight="1" x14ac:dyDescent="0.25">
      <c r="A80" s="58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4" hidden="1" customHeight="1" x14ac:dyDescent="0.25">
      <c r="A81" s="58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4" hidden="1" customHeight="1" x14ac:dyDescent="0.25">
      <c r="A82" s="58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4" hidden="1" customHeight="1" x14ac:dyDescent="0.25">
      <c r="A83" s="58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4" hidden="1" customHeight="1" x14ac:dyDescent="0.25">
      <c r="A84" s="58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4" hidden="1" customHeight="1" x14ac:dyDescent="0.25">
      <c r="A85" s="58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4" hidden="1" customHeight="1" x14ac:dyDescent="0.25">
      <c r="A86" s="58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4" hidden="1" customHeight="1" x14ac:dyDescent="0.25">
      <c r="A87" s="58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4" hidden="1" customHeight="1" x14ac:dyDescent="0.25">
      <c r="A88" s="58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4" hidden="1" customHeight="1" x14ac:dyDescent="0.25">
      <c r="A89" s="58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4" hidden="1" customHeight="1" x14ac:dyDescent="0.25">
      <c r="A90" s="58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4" hidden="1" customHeight="1" x14ac:dyDescent="0.25">
      <c r="A91" s="58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4" hidden="1" customHeight="1" x14ac:dyDescent="0.25">
      <c r="A92" s="58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4" hidden="1" customHeight="1" x14ac:dyDescent="0.25">
      <c r="A93" s="58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4" hidden="1" customHeight="1" x14ac:dyDescent="0.25">
      <c r="A94" s="58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4" hidden="1" customHeight="1" x14ac:dyDescent="0.25">
      <c r="A95" s="58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4" hidden="1" customHeight="1" x14ac:dyDescent="0.25">
      <c r="A96" s="58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4" hidden="1" customHeight="1" x14ac:dyDescent="0.25">
      <c r="A97" s="58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4" hidden="1" customHeight="1" x14ac:dyDescent="0.25">
      <c r="A98" s="58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4" hidden="1" customHeight="1" x14ac:dyDescent="0.25">
      <c r="A99" s="58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4" hidden="1" customHeight="1" x14ac:dyDescent="0.25">
      <c r="A100" s="58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4" hidden="1" customHeight="1" x14ac:dyDescent="0.25">
      <c r="A101" s="58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4" hidden="1" customHeight="1" x14ac:dyDescent="0.25">
      <c r="A102" s="58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4" hidden="1" customHeight="1" x14ac:dyDescent="0.25">
      <c r="A103" s="58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4" hidden="1" customHeight="1" x14ac:dyDescent="0.25">
      <c r="A104" s="58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8" spans="1:26" ht="20.25" x14ac:dyDescent="0.35">
      <c r="A108" s="11"/>
      <c r="B108" s="11" t="s">
        <v>40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41</v>
      </c>
      <c r="S108" s="11"/>
      <c r="T108" s="11"/>
      <c r="U108" s="11"/>
      <c r="V108" s="11"/>
      <c r="W108" s="11"/>
      <c r="X108" s="11"/>
      <c r="Y108" s="11"/>
      <c r="Z108" s="11"/>
    </row>
  </sheetData>
  <sheetProtection password="CCE5" sheet="1" objects="1" scenarios="1" formatCells="0" formatColumns="0" formatRows="0" autoFilter="0"/>
  <autoFilter ref="A9:A104" xr:uid="{00000000-0009-0000-0000-000006000000}">
    <filterColumn colId="0">
      <customFilters>
        <customFilter operator="notEqual" val=" "/>
      </customFilters>
    </filterColumn>
  </autoFilter>
  <mergeCells count="23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6:Y7"/>
    <mergeCell ref="Z6:Z7"/>
    <mergeCell ref="B6:B7"/>
    <mergeCell ref="A6:A7"/>
    <mergeCell ref="A4:Z4"/>
    <mergeCell ref="C5:V5"/>
    <mergeCell ref="Q6:R6"/>
    <mergeCell ref="S6:T6"/>
    <mergeCell ref="U6:V6"/>
    <mergeCell ref="C6:D6"/>
    <mergeCell ref="G6:H6"/>
    <mergeCell ref="I6:J6"/>
    <mergeCell ref="K6:L6"/>
    <mergeCell ref="M6:O6"/>
  </mergeCells>
  <dataValidations disablePrompts="1" count="1">
    <dataValidation type="list" allowBlank="1" showInputMessage="1" showErrorMessage="1" sqref="W8:Y8 C9:V104" xr:uid="{00000000-0002-0000-0600-000000000000}">
      <formula1>"√, ? ,×"</formula1>
    </dataValidation>
  </dataValidations>
  <pageMargins left="0.35433070866141736" right="0.15748031496062992" top="0.35433070866141736" bottom="0.35433070866141736" header="0.31496062992125984" footer="0.31496062992125984"/>
  <pageSetup paperSize="9" scale="8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rgb="FF00B0F0"/>
    <pageSetUpPr fitToPage="1"/>
  </sheetPr>
  <dimension ref="A1:AC107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27" width="1.28515625" style="12" customWidth="1"/>
    <col min="28" max="16384" width="9.140625" style="12"/>
  </cols>
  <sheetData>
    <row r="1" spans="1:29" ht="27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9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9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49</v>
      </c>
      <c r="J3" s="169"/>
      <c r="K3" s="169"/>
      <c r="L3" s="170"/>
      <c r="M3" s="13"/>
      <c r="N3" s="167" t="s">
        <v>19</v>
      </c>
      <c r="O3" s="167"/>
      <c r="P3" s="168" t="s">
        <v>44</v>
      </c>
      <c r="Q3" s="170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9" ht="3.7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9" ht="21.75" customHeight="1" x14ac:dyDescent="0.25">
      <c r="A5" s="60"/>
      <c r="B5" s="6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4"/>
      <c r="Y5" s="175"/>
      <c r="Z5" s="76"/>
    </row>
    <row r="6" spans="1:29" ht="26.25" customHeight="1" x14ac:dyDescent="0.25">
      <c r="A6" s="194" t="s">
        <v>9</v>
      </c>
      <c r="B6" s="194" t="s">
        <v>10</v>
      </c>
      <c r="C6" s="197" t="s">
        <v>154</v>
      </c>
      <c r="D6" s="198"/>
      <c r="E6" s="198"/>
      <c r="F6" s="199"/>
      <c r="G6" s="197" t="s">
        <v>155</v>
      </c>
      <c r="H6" s="199"/>
      <c r="I6" s="189" t="s">
        <v>156</v>
      </c>
      <c r="J6" s="200"/>
      <c r="K6" s="190"/>
      <c r="L6" s="189" t="s">
        <v>157</v>
      </c>
      <c r="M6" s="200"/>
      <c r="N6" s="190"/>
      <c r="O6" s="189" t="s">
        <v>158</v>
      </c>
      <c r="P6" s="200"/>
      <c r="Q6" s="190"/>
      <c r="R6" s="189" t="s">
        <v>159</v>
      </c>
      <c r="S6" s="200"/>
      <c r="T6" s="190"/>
      <c r="U6" s="189" t="s">
        <v>160</v>
      </c>
      <c r="V6" s="190"/>
      <c r="W6" s="172" t="s">
        <v>51</v>
      </c>
      <c r="X6" s="172"/>
      <c r="Y6" s="172"/>
      <c r="Z6" s="201" t="s">
        <v>17</v>
      </c>
    </row>
    <row r="7" spans="1:29" ht="156.75" customHeight="1" x14ac:dyDescent="0.3">
      <c r="A7" s="195"/>
      <c r="B7" s="195"/>
      <c r="C7" s="54" t="s">
        <v>136</v>
      </c>
      <c r="D7" s="54" t="s">
        <v>137</v>
      </c>
      <c r="E7" s="84" t="s">
        <v>138</v>
      </c>
      <c r="F7" s="54" t="s">
        <v>139</v>
      </c>
      <c r="G7" s="54" t="s">
        <v>140</v>
      </c>
      <c r="H7" s="54" t="s">
        <v>141</v>
      </c>
      <c r="I7" s="54" t="s">
        <v>142</v>
      </c>
      <c r="J7" s="54" t="s">
        <v>85</v>
      </c>
      <c r="K7" s="54" t="s">
        <v>143</v>
      </c>
      <c r="L7" s="84" t="s">
        <v>144</v>
      </c>
      <c r="M7" s="54" t="s">
        <v>145</v>
      </c>
      <c r="N7" s="54" t="s">
        <v>146</v>
      </c>
      <c r="O7" s="54" t="s">
        <v>147</v>
      </c>
      <c r="P7" s="54" t="s">
        <v>148</v>
      </c>
      <c r="Q7" s="54" t="s">
        <v>149</v>
      </c>
      <c r="R7" s="54" t="s">
        <v>150</v>
      </c>
      <c r="S7" s="54" t="s">
        <v>151</v>
      </c>
      <c r="T7" s="54" t="s">
        <v>143</v>
      </c>
      <c r="U7" s="54" t="s">
        <v>152</v>
      </c>
      <c r="V7" s="54" t="s">
        <v>153</v>
      </c>
      <c r="W7" s="172"/>
      <c r="X7" s="172"/>
      <c r="Y7" s="172"/>
      <c r="Z7" s="201"/>
      <c r="AC7" s="79"/>
    </row>
    <row r="8" spans="1:29" ht="18.75" customHeight="1" x14ac:dyDescent="0.25">
      <c r="A8" s="196"/>
      <c r="B8" s="196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59"/>
    </row>
    <row r="9" spans="1:29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9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9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9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9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9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9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9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5.5" customHeight="1" x14ac:dyDescent="0.25">
      <c r="A41" s="58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5.5" customHeight="1" x14ac:dyDescent="0.25">
      <c r="A42" s="58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5.5" customHeight="1" x14ac:dyDescent="0.25">
      <c r="A43" s="58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ht="25.5" customHeight="1" x14ac:dyDescent="0.25">
      <c r="A44" s="58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5.5" customHeight="1" x14ac:dyDescent="0.25">
      <c r="A45" s="58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5.5" customHeight="1" x14ac:dyDescent="0.25">
      <c r="A46" s="58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5.5" customHeight="1" x14ac:dyDescent="0.25">
      <c r="A47" s="58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5.5" customHeight="1" x14ac:dyDescent="0.25">
      <c r="A48" s="58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5.5" customHeight="1" x14ac:dyDescent="0.25">
      <c r="A49" s="58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5.5" customHeight="1" x14ac:dyDescent="0.25">
      <c r="A50" s="58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5.5" customHeight="1" x14ac:dyDescent="0.25">
      <c r="A51" s="58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5.5" customHeight="1" x14ac:dyDescent="0.25">
      <c r="A52" s="58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5.5" customHeight="1" x14ac:dyDescent="0.25">
      <c r="A53" s="58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5.5" customHeight="1" x14ac:dyDescent="0.25">
      <c r="A54" s="58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5.5" customHeight="1" x14ac:dyDescent="0.25">
      <c r="A55" s="58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5.5" customHeight="1" x14ac:dyDescent="0.25">
      <c r="A56" s="58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5.5" customHeight="1" x14ac:dyDescent="0.25">
      <c r="A57" s="58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5.5" customHeight="1" x14ac:dyDescent="0.25">
      <c r="A58" s="58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5.5" customHeight="1" x14ac:dyDescent="0.25">
      <c r="A59" s="58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5.5" customHeight="1" x14ac:dyDescent="0.25">
      <c r="A60" s="58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5.5" customHeight="1" x14ac:dyDescent="0.25">
      <c r="A61" s="58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5.5" customHeight="1" x14ac:dyDescent="0.25">
      <c r="A62" s="58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5.5" customHeight="1" x14ac:dyDescent="0.25">
      <c r="A63" s="58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5.5" customHeight="1" x14ac:dyDescent="0.25">
      <c r="A64" s="58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5.5" customHeight="1" x14ac:dyDescent="0.25">
      <c r="A65" s="58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5.5" customHeight="1" x14ac:dyDescent="0.25">
      <c r="A66" s="58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5.5" hidden="1" customHeight="1" x14ac:dyDescent="0.25">
      <c r="A67" s="58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5.5" hidden="1" customHeight="1" x14ac:dyDescent="0.25">
      <c r="A68" s="58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5.5" hidden="1" customHeight="1" x14ac:dyDescent="0.25">
      <c r="A69" s="58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5.5" hidden="1" customHeight="1" x14ac:dyDescent="0.25">
      <c r="A70" s="58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5.5" hidden="1" customHeight="1" x14ac:dyDescent="0.25">
      <c r="A71" s="58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5.5" hidden="1" customHeight="1" x14ac:dyDescent="0.25">
      <c r="A72" s="58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5.5" hidden="1" customHeight="1" x14ac:dyDescent="0.25">
      <c r="A73" s="58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5.5" hidden="1" customHeight="1" x14ac:dyDescent="0.25">
      <c r="A74" s="58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5.5" hidden="1" customHeight="1" x14ac:dyDescent="0.25">
      <c r="A75" s="58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5.5" hidden="1" customHeight="1" x14ac:dyDescent="0.25">
      <c r="A76" s="58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5.5" hidden="1" customHeight="1" x14ac:dyDescent="0.25">
      <c r="A77" s="58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5.5" hidden="1" customHeight="1" x14ac:dyDescent="0.25">
      <c r="A78" s="58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5.5" hidden="1" customHeight="1" x14ac:dyDescent="0.25">
      <c r="A79" s="58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5.5" hidden="1" customHeight="1" x14ac:dyDescent="0.25">
      <c r="A80" s="58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5.5" hidden="1" customHeight="1" x14ac:dyDescent="0.25">
      <c r="A81" s="58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5.5" hidden="1" customHeight="1" x14ac:dyDescent="0.25">
      <c r="A82" s="58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5.5" hidden="1" customHeight="1" x14ac:dyDescent="0.25">
      <c r="A83" s="58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5.5" hidden="1" customHeight="1" x14ac:dyDescent="0.25">
      <c r="A84" s="58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5.5" hidden="1" customHeight="1" x14ac:dyDescent="0.25">
      <c r="A85" s="58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5.5" hidden="1" customHeight="1" x14ac:dyDescent="0.25">
      <c r="A86" s="58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5.5" hidden="1" customHeight="1" x14ac:dyDescent="0.25">
      <c r="A87" s="58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5.5" hidden="1" customHeight="1" x14ac:dyDescent="0.25">
      <c r="A88" s="58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5.5" hidden="1" customHeight="1" x14ac:dyDescent="0.25">
      <c r="A89" s="58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5.5" hidden="1" customHeight="1" x14ac:dyDescent="0.25">
      <c r="A90" s="58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5.5" hidden="1" customHeight="1" x14ac:dyDescent="0.25">
      <c r="A91" s="58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5.5" hidden="1" customHeight="1" x14ac:dyDescent="0.25">
      <c r="A92" s="58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5.5" hidden="1" customHeight="1" x14ac:dyDescent="0.25">
      <c r="A93" s="58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5.5" hidden="1" customHeight="1" x14ac:dyDescent="0.25">
      <c r="A94" s="58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5.5" hidden="1" customHeight="1" x14ac:dyDescent="0.25">
      <c r="A95" s="58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5.5" hidden="1" customHeight="1" x14ac:dyDescent="0.25">
      <c r="A96" s="58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5.5" hidden="1" customHeight="1" x14ac:dyDescent="0.25">
      <c r="A97" s="58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5.5" hidden="1" customHeight="1" x14ac:dyDescent="0.25">
      <c r="A98" s="58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5.5" hidden="1" customHeight="1" x14ac:dyDescent="0.25">
      <c r="A99" s="58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5.5" hidden="1" customHeight="1" x14ac:dyDescent="0.25">
      <c r="A100" s="58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5.5" hidden="1" customHeight="1" x14ac:dyDescent="0.25">
      <c r="A101" s="58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5.5" hidden="1" customHeight="1" x14ac:dyDescent="0.25">
      <c r="A102" s="58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5.5" hidden="1" customHeight="1" x14ac:dyDescent="0.25">
      <c r="A103" s="58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5.5" hidden="1" customHeight="1" x14ac:dyDescent="0.25">
      <c r="A104" s="58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7" spans="1:26" ht="20.25" x14ac:dyDescent="0.35">
      <c r="A107" s="11"/>
      <c r="B107" s="11" t="s">
        <v>40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 t="s">
        <v>41</v>
      </c>
      <c r="S107" s="11"/>
      <c r="T107" s="11"/>
      <c r="U107" s="11"/>
      <c r="V107" s="11"/>
      <c r="W107" s="11"/>
      <c r="X107" s="11"/>
      <c r="Y107" s="11"/>
      <c r="Z107" s="11"/>
    </row>
  </sheetData>
  <sheetProtection password="CCE5" sheet="1" objects="1" scenarios="1" formatCells="0" formatColumns="0" formatRows="0" autoFilter="0"/>
  <autoFilter ref="A9:A104" xr:uid="{00000000-0009-0000-0000-000007000000}">
    <filterColumn colId="0">
      <customFilters>
        <customFilter operator="notEqual" val=" "/>
      </customFilters>
    </filterColumn>
  </autoFilter>
  <mergeCells count="23">
    <mergeCell ref="A6:A8"/>
    <mergeCell ref="B6:B8"/>
    <mergeCell ref="A4:Z4"/>
    <mergeCell ref="C5:V5"/>
    <mergeCell ref="W5:Y5"/>
    <mergeCell ref="C6:F6"/>
    <mergeCell ref="G6:H6"/>
    <mergeCell ref="O6:Q6"/>
    <mergeCell ref="W6:Y7"/>
    <mergeCell ref="Z6:Z7"/>
    <mergeCell ref="L6:N6"/>
    <mergeCell ref="I6:K6"/>
    <mergeCell ref="R6:T6"/>
    <mergeCell ref="U6:V6"/>
    <mergeCell ref="A1:Z1"/>
    <mergeCell ref="A2:Z2"/>
    <mergeCell ref="C3:D3"/>
    <mergeCell ref="G3:H3"/>
    <mergeCell ref="I3:L3"/>
    <mergeCell ref="N3:O3"/>
    <mergeCell ref="P3:Q3"/>
    <mergeCell ref="T3:U3"/>
    <mergeCell ref="V3:Y3"/>
  </mergeCells>
  <dataValidations count="1">
    <dataValidation type="list" allowBlank="1" showInputMessage="1" showErrorMessage="1" sqref="W8:Y8 C9:V104" xr:uid="{00000000-0002-0000-07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rgb="FF00B0F0"/>
    <pageSetUpPr fitToPage="1"/>
  </sheetPr>
  <dimension ref="A1:Z108"/>
  <sheetViews>
    <sheetView zoomScaleNormal="100" workbookViewId="0">
      <selection sqref="A1:Z1"/>
    </sheetView>
  </sheetViews>
  <sheetFormatPr defaultRowHeight="15" x14ac:dyDescent="0.25"/>
  <cols>
    <col min="1" max="1" width="6" style="12" customWidth="1"/>
    <col min="2" max="2" width="30.28515625" style="12" customWidth="1"/>
    <col min="3" max="22" width="5" style="12" customWidth="1"/>
    <col min="23" max="25" width="5.42578125" style="12" customWidth="1"/>
    <col min="26" max="26" width="7.85546875" style="12" customWidth="1"/>
    <col min="27" max="16384" width="9.140625" style="12"/>
  </cols>
  <sheetData>
    <row r="1" spans="1:26" ht="24" customHeight="1" x14ac:dyDescent="0.2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27" customHeight="1" thickBot="1" x14ac:dyDescent="0.3">
      <c r="A2" s="164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ht="27" customHeight="1" thickBot="1" x14ac:dyDescent="0.3">
      <c r="A3" s="13"/>
      <c r="B3" s="45" t="s">
        <v>11</v>
      </c>
      <c r="C3" s="165">
        <f>School!B8</f>
        <v>5</v>
      </c>
      <c r="D3" s="166"/>
      <c r="E3" s="13"/>
      <c r="F3" s="13"/>
      <c r="G3" s="167" t="s">
        <v>18</v>
      </c>
      <c r="H3" s="167"/>
      <c r="I3" s="168" t="s">
        <v>50</v>
      </c>
      <c r="J3" s="169"/>
      <c r="K3" s="169"/>
      <c r="L3" s="170"/>
      <c r="M3" s="13"/>
      <c r="N3" s="167" t="s">
        <v>19</v>
      </c>
      <c r="O3" s="167"/>
      <c r="P3" s="168" t="s">
        <v>44</v>
      </c>
      <c r="Q3" s="170"/>
      <c r="R3" s="13"/>
      <c r="S3" s="13"/>
      <c r="T3" s="167" t="s">
        <v>20</v>
      </c>
      <c r="U3" s="167"/>
      <c r="V3" s="165" t="str">
        <f>School!B9</f>
        <v>2024-'25</v>
      </c>
      <c r="W3" s="171"/>
      <c r="X3" s="171"/>
      <c r="Y3" s="166"/>
      <c r="Z3" s="13"/>
    </row>
    <row r="4" spans="1:26" ht="3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ht="21.75" customHeight="1" x14ac:dyDescent="0.25">
      <c r="A5" s="60"/>
      <c r="B5" s="60"/>
      <c r="C5" s="182" t="s">
        <v>14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4"/>
      <c r="Y5" s="175"/>
      <c r="Z5" s="179"/>
    </row>
    <row r="6" spans="1:26" ht="21" customHeight="1" x14ac:dyDescent="0.25">
      <c r="A6" s="55"/>
      <c r="B6" s="55"/>
      <c r="C6" s="202" t="s">
        <v>300</v>
      </c>
      <c r="D6" s="203"/>
      <c r="E6" s="203"/>
      <c r="F6" s="204"/>
      <c r="G6" s="202" t="s">
        <v>301</v>
      </c>
      <c r="H6" s="203"/>
      <c r="I6" s="203"/>
      <c r="J6" s="204"/>
      <c r="K6" s="205" t="s">
        <v>322</v>
      </c>
      <c r="L6" s="206"/>
      <c r="M6" s="206" t="s">
        <v>197</v>
      </c>
      <c r="N6" s="207"/>
      <c r="O6" s="208" t="s">
        <v>323</v>
      </c>
      <c r="P6" s="209"/>
      <c r="Q6" s="209"/>
      <c r="R6" s="210"/>
      <c r="S6" s="205" t="s">
        <v>324</v>
      </c>
      <c r="T6" s="206"/>
      <c r="U6" s="206"/>
      <c r="V6" s="207"/>
      <c r="W6" s="176"/>
      <c r="X6" s="177"/>
      <c r="Y6" s="178"/>
      <c r="Z6" s="180"/>
    </row>
    <row r="7" spans="1:26" ht="162.75" customHeight="1" x14ac:dyDescent="0.25">
      <c r="A7" s="57" t="s">
        <v>9</v>
      </c>
      <c r="B7" s="57" t="s">
        <v>10</v>
      </c>
      <c r="C7" s="86" t="s">
        <v>302</v>
      </c>
      <c r="D7" s="86" t="s">
        <v>303</v>
      </c>
      <c r="E7" s="86" t="s">
        <v>304</v>
      </c>
      <c r="F7" s="86" t="s">
        <v>305</v>
      </c>
      <c r="G7" s="86" t="s">
        <v>306</v>
      </c>
      <c r="H7" s="86" t="s">
        <v>307</v>
      </c>
      <c r="I7" s="86" t="s">
        <v>308</v>
      </c>
      <c r="J7" s="86" t="s">
        <v>309</v>
      </c>
      <c r="K7" s="86" t="s">
        <v>310</v>
      </c>
      <c r="L7" s="86" t="s">
        <v>311</v>
      </c>
      <c r="M7" s="86" t="s">
        <v>312</v>
      </c>
      <c r="N7" s="86" t="s">
        <v>313</v>
      </c>
      <c r="O7" s="86" t="s">
        <v>314</v>
      </c>
      <c r="P7" s="86" t="s">
        <v>315</v>
      </c>
      <c r="Q7" s="86" t="s">
        <v>316</v>
      </c>
      <c r="R7" s="86" t="s">
        <v>317</v>
      </c>
      <c r="S7" s="86" t="s">
        <v>318</v>
      </c>
      <c r="T7" s="86" t="s">
        <v>319</v>
      </c>
      <c r="U7" s="86" t="s">
        <v>320</v>
      </c>
      <c r="V7" s="86" t="s">
        <v>321</v>
      </c>
      <c r="W7" s="172" t="s">
        <v>51</v>
      </c>
      <c r="X7" s="172"/>
      <c r="Y7" s="172"/>
      <c r="Z7" s="61" t="s">
        <v>17</v>
      </c>
    </row>
    <row r="8" spans="1:26" ht="18.75" customHeight="1" x14ac:dyDescent="0.25">
      <c r="A8" s="55"/>
      <c r="B8" s="55"/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>
        <v>19</v>
      </c>
      <c r="V8" s="49">
        <v>20</v>
      </c>
      <c r="W8" s="52" t="s">
        <v>15</v>
      </c>
      <c r="X8" s="52" t="s">
        <v>39</v>
      </c>
      <c r="Y8" s="52" t="s">
        <v>16</v>
      </c>
      <c r="Z8" s="59"/>
    </row>
    <row r="9" spans="1:26" ht="24" customHeight="1" x14ac:dyDescent="0.25">
      <c r="A9" s="58" t="str">
        <f>Student!A3</f>
        <v/>
      </c>
      <c r="B9" s="46" t="str">
        <f>IF(A9="","",Student!B3)</f>
        <v/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73" t="str">
        <f>IF(C9="","",COUNTIF(C9:V9,$W$8))</f>
        <v/>
      </c>
      <c r="X9" s="73" t="str">
        <f>IF(C9="","",COUNTIF(C9:V9,$X$8))</f>
        <v/>
      </c>
      <c r="Y9" s="73" t="str">
        <f>IF(C9="","",COUNTIF(C9:V9,$Y$8))</f>
        <v/>
      </c>
      <c r="Z9" s="73" t="str">
        <f>IF(W9="","",W9*2)</f>
        <v/>
      </c>
    </row>
    <row r="10" spans="1:26" ht="24" customHeight="1" x14ac:dyDescent="0.25">
      <c r="A10" s="58" t="str">
        <f>Student!A4</f>
        <v/>
      </c>
      <c r="B10" s="46" t="str">
        <f>IF(A10="","",Student!B4)</f>
        <v/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73" t="str">
        <f t="shared" ref="W10:W73" si="0">IF(C10="","",COUNTIF(C10:V10,$W$8))</f>
        <v/>
      </c>
      <c r="X10" s="73" t="str">
        <f t="shared" ref="X10:X73" si="1">IF(C10="","",COUNTIF(C10:V10,$X$8))</f>
        <v/>
      </c>
      <c r="Y10" s="73" t="str">
        <f t="shared" ref="Y10:Y73" si="2">IF(C10="","",COUNTIF(C10:V10,$Y$8))</f>
        <v/>
      </c>
      <c r="Z10" s="73" t="str">
        <f t="shared" ref="Z10:Z73" si="3">IF(W10="","",W10*2)</f>
        <v/>
      </c>
    </row>
    <row r="11" spans="1:26" ht="24" customHeight="1" x14ac:dyDescent="0.25">
      <c r="A11" s="58" t="str">
        <f>Student!A5</f>
        <v/>
      </c>
      <c r="B11" s="46" t="str">
        <f>IF(A11="","",Student!B5)</f>
        <v/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3" t="str">
        <f t="shared" si="0"/>
        <v/>
      </c>
      <c r="X11" s="73" t="str">
        <f t="shared" si="1"/>
        <v/>
      </c>
      <c r="Y11" s="73" t="str">
        <f t="shared" si="2"/>
        <v/>
      </c>
      <c r="Z11" s="73" t="str">
        <f t="shared" si="3"/>
        <v/>
      </c>
    </row>
    <row r="12" spans="1:26" ht="24" customHeight="1" x14ac:dyDescent="0.25">
      <c r="A12" s="58" t="str">
        <f>Student!A6</f>
        <v/>
      </c>
      <c r="B12" s="46" t="str">
        <f>IF(A12="","",Student!B6)</f>
        <v/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3" t="str">
        <f t="shared" si="0"/>
        <v/>
      </c>
      <c r="X12" s="73" t="str">
        <f t="shared" si="1"/>
        <v/>
      </c>
      <c r="Y12" s="73" t="str">
        <f t="shared" si="2"/>
        <v/>
      </c>
      <c r="Z12" s="73" t="str">
        <f t="shared" si="3"/>
        <v/>
      </c>
    </row>
    <row r="13" spans="1:26" ht="24" customHeight="1" x14ac:dyDescent="0.25">
      <c r="A13" s="58" t="str">
        <f>Student!A7</f>
        <v/>
      </c>
      <c r="B13" s="46" t="str">
        <f>IF(A13="","",Student!B7)</f>
        <v/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73" t="str">
        <f t="shared" si="0"/>
        <v/>
      </c>
      <c r="X13" s="73" t="str">
        <f t="shared" si="1"/>
        <v/>
      </c>
      <c r="Y13" s="73" t="str">
        <f t="shared" si="2"/>
        <v/>
      </c>
      <c r="Z13" s="73" t="str">
        <f t="shared" si="3"/>
        <v/>
      </c>
    </row>
    <row r="14" spans="1:26" ht="24" customHeight="1" x14ac:dyDescent="0.25">
      <c r="A14" s="58" t="str">
        <f>Student!A8</f>
        <v/>
      </c>
      <c r="B14" s="46" t="str">
        <f>IF(A14="","",Student!B8)</f>
        <v/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73" t="str">
        <f t="shared" si="0"/>
        <v/>
      </c>
      <c r="X14" s="73" t="str">
        <f t="shared" si="1"/>
        <v/>
      </c>
      <c r="Y14" s="73" t="str">
        <f t="shared" si="2"/>
        <v/>
      </c>
      <c r="Z14" s="73" t="str">
        <f t="shared" si="3"/>
        <v/>
      </c>
    </row>
    <row r="15" spans="1:26" ht="24" customHeight="1" x14ac:dyDescent="0.25">
      <c r="A15" s="58" t="str">
        <f>Student!A9</f>
        <v/>
      </c>
      <c r="B15" s="46" t="str">
        <f>IF(A15="","",Student!B9)</f>
        <v/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73" t="str">
        <f t="shared" si="0"/>
        <v/>
      </c>
      <c r="X15" s="73" t="str">
        <f t="shared" si="1"/>
        <v/>
      </c>
      <c r="Y15" s="73" t="str">
        <f t="shared" si="2"/>
        <v/>
      </c>
      <c r="Z15" s="73" t="str">
        <f t="shared" si="3"/>
        <v/>
      </c>
    </row>
    <row r="16" spans="1:26" ht="24" customHeight="1" x14ac:dyDescent="0.25">
      <c r="A16" s="58" t="str">
        <f>Student!A10</f>
        <v/>
      </c>
      <c r="B16" s="46" t="str">
        <f>IF(A16="","",Student!B10)</f>
        <v/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73" t="str">
        <f t="shared" si="0"/>
        <v/>
      </c>
      <c r="X16" s="73" t="str">
        <f t="shared" si="1"/>
        <v/>
      </c>
      <c r="Y16" s="73" t="str">
        <f t="shared" si="2"/>
        <v/>
      </c>
      <c r="Z16" s="73" t="str">
        <f t="shared" si="3"/>
        <v/>
      </c>
    </row>
    <row r="17" spans="1:26" ht="24" customHeight="1" x14ac:dyDescent="0.25">
      <c r="A17" s="58" t="str">
        <f>Student!A11</f>
        <v/>
      </c>
      <c r="B17" s="46" t="str">
        <f>IF(A17="","",Student!B11)</f>
        <v/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73" t="str">
        <f t="shared" si="0"/>
        <v/>
      </c>
      <c r="X17" s="73" t="str">
        <f t="shared" si="1"/>
        <v/>
      </c>
      <c r="Y17" s="73" t="str">
        <f t="shared" si="2"/>
        <v/>
      </c>
      <c r="Z17" s="73" t="str">
        <f t="shared" si="3"/>
        <v/>
      </c>
    </row>
    <row r="18" spans="1:26" ht="24" customHeight="1" x14ac:dyDescent="0.25">
      <c r="A18" s="58" t="str">
        <f>Student!A12</f>
        <v/>
      </c>
      <c r="B18" s="46" t="str">
        <f>IF(A18="","",Student!B12)</f>
        <v/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73" t="str">
        <f t="shared" si="0"/>
        <v/>
      </c>
      <c r="X18" s="73" t="str">
        <f t="shared" si="1"/>
        <v/>
      </c>
      <c r="Y18" s="73" t="str">
        <f t="shared" si="2"/>
        <v/>
      </c>
      <c r="Z18" s="73" t="str">
        <f t="shared" si="3"/>
        <v/>
      </c>
    </row>
    <row r="19" spans="1:26" ht="24" customHeight="1" x14ac:dyDescent="0.25">
      <c r="A19" s="58" t="str">
        <f>Student!A13</f>
        <v/>
      </c>
      <c r="B19" s="46" t="str">
        <f>IF(A19="","",Student!B13)</f>
        <v/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73" t="str">
        <f t="shared" si="0"/>
        <v/>
      </c>
      <c r="X19" s="73" t="str">
        <f t="shared" si="1"/>
        <v/>
      </c>
      <c r="Y19" s="73" t="str">
        <f t="shared" si="2"/>
        <v/>
      </c>
      <c r="Z19" s="73" t="str">
        <f t="shared" si="3"/>
        <v/>
      </c>
    </row>
    <row r="20" spans="1:26" ht="24" customHeight="1" x14ac:dyDescent="0.25">
      <c r="A20" s="58" t="str">
        <f>Student!A14</f>
        <v/>
      </c>
      <c r="B20" s="46" t="str">
        <f>IF(A20="","",Student!B14)</f>
        <v/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73" t="str">
        <f t="shared" si="0"/>
        <v/>
      </c>
      <c r="X20" s="73" t="str">
        <f t="shared" si="1"/>
        <v/>
      </c>
      <c r="Y20" s="73" t="str">
        <f t="shared" si="2"/>
        <v/>
      </c>
      <c r="Z20" s="73" t="str">
        <f t="shared" si="3"/>
        <v/>
      </c>
    </row>
    <row r="21" spans="1:26" ht="24" customHeight="1" x14ac:dyDescent="0.25">
      <c r="A21" s="58" t="str">
        <f>Student!A15</f>
        <v/>
      </c>
      <c r="B21" s="46" t="str">
        <f>IF(A21="","",Student!B15)</f>
        <v/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73" t="str">
        <f t="shared" si="0"/>
        <v/>
      </c>
      <c r="X21" s="73" t="str">
        <f t="shared" si="1"/>
        <v/>
      </c>
      <c r="Y21" s="73" t="str">
        <f t="shared" si="2"/>
        <v/>
      </c>
      <c r="Z21" s="73" t="str">
        <f t="shared" si="3"/>
        <v/>
      </c>
    </row>
    <row r="22" spans="1:26" ht="24" customHeight="1" x14ac:dyDescent="0.25">
      <c r="A22" s="58" t="str">
        <f>Student!A16</f>
        <v/>
      </c>
      <c r="B22" s="46" t="str">
        <f>IF(A22="","",Student!B16)</f>
        <v/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73" t="str">
        <f t="shared" si="0"/>
        <v/>
      </c>
      <c r="X22" s="73" t="str">
        <f t="shared" si="1"/>
        <v/>
      </c>
      <c r="Y22" s="73" t="str">
        <f t="shared" si="2"/>
        <v/>
      </c>
      <c r="Z22" s="73" t="str">
        <f t="shared" si="3"/>
        <v/>
      </c>
    </row>
    <row r="23" spans="1:26" ht="24" customHeight="1" x14ac:dyDescent="0.25">
      <c r="A23" s="58" t="str">
        <f>Student!A17</f>
        <v/>
      </c>
      <c r="B23" s="46" t="str">
        <f>IF(A23="","",Student!B17)</f>
        <v/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73" t="str">
        <f t="shared" si="0"/>
        <v/>
      </c>
      <c r="X23" s="73" t="str">
        <f t="shared" si="1"/>
        <v/>
      </c>
      <c r="Y23" s="73" t="str">
        <f t="shared" si="2"/>
        <v/>
      </c>
      <c r="Z23" s="73" t="str">
        <f t="shared" si="3"/>
        <v/>
      </c>
    </row>
    <row r="24" spans="1:26" ht="24" customHeight="1" x14ac:dyDescent="0.25">
      <c r="A24" s="58" t="str">
        <f>Student!A18</f>
        <v/>
      </c>
      <c r="B24" s="46" t="str">
        <f>IF(A24="","",Student!B18)</f>
        <v/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73" t="str">
        <f t="shared" si="0"/>
        <v/>
      </c>
      <c r="X24" s="73" t="str">
        <f t="shared" si="1"/>
        <v/>
      </c>
      <c r="Y24" s="73" t="str">
        <f t="shared" si="2"/>
        <v/>
      </c>
      <c r="Z24" s="73" t="str">
        <f t="shared" si="3"/>
        <v/>
      </c>
    </row>
    <row r="25" spans="1:26" ht="24" customHeight="1" x14ac:dyDescent="0.25">
      <c r="A25" s="58" t="str">
        <f>Student!A19</f>
        <v/>
      </c>
      <c r="B25" s="46" t="str">
        <f>IF(A25="","",Student!B19)</f>
        <v/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73" t="str">
        <f t="shared" si="0"/>
        <v/>
      </c>
      <c r="X25" s="73" t="str">
        <f t="shared" si="1"/>
        <v/>
      </c>
      <c r="Y25" s="73" t="str">
        <f t="shared" si="2"/>
        <v/>
      </c>
      <c r="Z25" s="73" t="str">
        <f t="shared" si="3"/>
        <v/>
      </c>
    </row>
    <row r="26" spans="1:26" ht="24" customHeight="1" x14ac:dyDescent="0.25">
      <c r="A26" s="58" t="str">
        <f>Student!A20</f>
        <v/>
      </c>
      <c r="B26" s="46" t="str">
        <f>IF(A26="","",Student!B20)</f>
        <v/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73" t="str">
        <f t="shared" si="0"/>
        <v/>
      </c>
      <c r="X26" s="73" t="str">
        <f t="shared" si="1"/>
        <v/>
      </c>
      <c r="Y26" s="73" t="str">
        <f t="shared" si="2"/>
        <v/>
      </c>
      <c r="Z26" s="73" t="str">
        <f t="shared" si="3"/>
        <v/>
      </c>
    </row>
    <row r="27" spans="1:26" ht="24" customHeight="1" x14ac:dyDescent="0.25">
      <c r="A27" s="58" t="str">
        <f>Student!A21</f>
        <v/>
      </c>
      <c r="B27" s="46" t="str">
        <f>IF(A27="","",Student!B21)</f>
        <v/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73" t="str">
        <f t="shared" si="0"/>
        <v/>
      </c>
      <c r="X27" s="73" t="str">
        <f t="shared" si="1"/>
        <v/>
      </c>
      <c r="Y27" s="73" t="str">
        <f t="shared" si="2"/>
        <v/>
      </c>
      <c r="Z27" s="73" t="str">
        <f t="shared" si="3"/>
        <v/>
      </c>
    </row>
    <row r="28" spans="1:26" ht="24" customHeight="1" x14ac:dyDescent="0.25">
      <c r="A28" s="58" t="str">
        <f>Student!A22</f>
        <v/>
      </c>
      <c r="B28" s="46" t="str">
        <f>IF(A28="","",Student!B22)</f>
        <v/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73" t="str">
        <f t="shared" si="0"/>
        <v/>
      </c>
      <c r="X28" s="73" t="str">
        <f t="shared" si="1"/>
        <v/>
      </c>
      <c r="Y28" s="73" t="str">
        <f t="shared" si="2"/>
        <v/>
      </c>
      <c r="Z28" s="73" t="str">
        <f t="shared" si="3"/>
        <v/>
      </c>
    </row>
    <row r="29" spans="1:26" ht="24" customHeight="1" x14ac:dyDescent="0.25">
      <c r="A29" s="58" t="str">
        <f>Student!A23</f>
        <v/>
      </c>
      <c r="B29" s="46" t="str">
        <f>IF(A29="","",Student!B23)</f>
        <v/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73" t="str">
        <f t="shared" si="0"/>
        <v/>
      </c>
      <c r="X29" s="73" t="str">
        <f t="shared" si="1"/>
        <v/>
      </c>
      <c r="Y29" s="73" t="str">
        <f t="shared" si="2"/>
        <v/>
      </c>
      <c r="Z29" s="73" t="str">
        <f t="shared" si="3"/>
        <v/>
      </c>
    </row>
    <row r="30" spans="1:26" ht="24" customHeight="1" x14ac:dyDescent="0.25">
      <c r="A30" s="58" t="str">
        <f>Student!A24</f>
        <v/>
      </c>
      <c r="B30" s="46" t="str">
        <f>IF(A30="","",Student!B24)</f>
        <v/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73" t="str">
        <f t="shared" si="0"/>
        <v/>
      </c>
      <c r="X30" s="73" t="str">
        <f t="shared" si="1"/>
        <v/>
      </c>
      <c r="Y30" s="73" t="str">
        <f t="shared" si="2"/>
        <v/>
      </c>
      <c r="Z30" s="73" t="str">
        <f t="shared" si="3"/>
        <v/>
      </c>
    </row>
    <row r="31" spans="1:26" ht="24" customHeight="1" x14ac:dyDescent="0.25">
      <c r="A31" s="58" t="str">
        <f>Student!A25</f>
        <v/>
      </c>
      <c r="B31" s="46" t="str">
        <f>IF(A31="","",Student!B25)</f>
        <v/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73" t="str">
        <f t="shared" si="0"/>
        <v/>
      </c>
      <c r="X31" s="73" t="str">
        <f t="shared" si="1"/>
        <v/>
      </c>
      <c r="Y31" s="73" t="str">
        <f t="shared" si="2"/>
        <v/>
      </c>
      <c r="Z31" s="73" t="str">
        <f t="shared" si="3"/>
        <v/>
      </c>
    </row>
    <row r="32" spans="1:26" ht="24" customHeight="1" x14ac:dyDescent="0.25">
      <c r="A32" s="58" t="str">
        <f>Student!A26</f>
        <v/>
      </c>
      <c r="B32" s="46" t="str">
        <f>IF(A32="","",Student!B26)</f>
        <v/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73" t="str">
        <f t="shared" si="0"/>
        <v/>
      </c>
      <c r="X32" s="73" t="str">
        <f t="shared" si="1"/>
        <v/>
      </c>
      <c r="Y32" s="73" t="str">
        <f t="shared" si="2"/>
        <v/>
      </c>
      <c r="Z32" s="73" t="str">
        <f t="shared" si="3"/>
        <v/>
      </c>
    </row>
    <row r="33" spans="1:26" ht="24" customHeight="1" x14ac:dyDescent="0.25">
      <c r="A33" s="58" t="str">
        <f>Student!A27</f>
        <v/>
      </c>
      <c r="B33" s="46" t="str">
        <f>IF(A33="","",Student!B27)</f>
        <v/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73" t="str">
        <f t="shared" si="0"/>
        <v/>
      </c>
      <c r="X33" s="73" t="str">
        <f t="shared" si="1"/>
        <v/>
      </c>
      <c r="Y33" s="73" t="str">
        <f t="shared" si="2"/>
        <v/>
      </c>
      <c r="Z33" s="73" t="str">
        <f t="shared" si="3"/>
        <v/>
      </c>
    </row>
    <row r="34" spans="1:26" ht="24" customHeight="1" x14ac:dyDescent="0.25">
      <c r="A34" s="58" t="str">
        <f>Student!A28</f>
        <v/>
      </c>
      <c r="B34" s="46" t="str">
        <f>IF(A34="","",Student!B28)</f>
        <v/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73" t="str">
        <f t="shared" si="0"/>
        <v/>
      </c>
      <c r="X34" s="73" t="str">
        <f t="shared" si="1"/>
        <v/>
      </c>
      <c r="Y34" s="73" t="str">
        <f t="shared" si="2"/>
        <v/>
      </c>
      <c r="Z34" s="73" t="str">
        <f t="shared" si="3"/>
        <v/>
      </c>
    </row>
    <row r="35" spans="1:26" ht="24" customHeight="1" x14ac:dyDescent="0.25">
      <c r="A35" s="58" t="str">
        <f>Student!A29</f>
        <v/>
      </c>
      <c r="B35" s="46" t="str">
        <f>IF(A35="","",Student!B29)</f>
        <v/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73" t="str">
        <f t="shared" si="0"/>
        <v/>
      </c>
      <c r="X35" s="73" t="str">
        <f t="shared" si="1"/>
        <v/>
      </c>
      <c r="Y35" s="73" t="str">
        <f t="shared" si="2"/>
        <v/>
      </c>
      <c r="Z35" s="73" t="str">
        <f t="shared" si="3"/>
        <v/>
      </c>
    </row>
    <row r="36" spans="1:26" ht="24" customHeight="1" x14ac:dyDescent="0.25">
      <c r="A36" s="58" t="str">
        <f>Student!A30</f>
        <v/>
      </c>
      <c r="B36" s="46" t="str">
        <f>IF(A36="","",Student!B30)</f>
        <v/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73" t="str">
        <f t="shared" si="0"/>
        <v/>
      </c>
      <c r="X36" s="73" t="str">
        <f t="shared" si="1"/>
        <v/>
      </c>
      <c r="Y36" s="73" t="str">
        <f t="shared" si="2"/>
        <v/>
      </c>
      <c r="Z36" s="73" t="str">
        <f t="shared" si="3"/>
        <v/>
      </c>
    </row>
    <row r="37" spans="1:26" ht="24" customHeight="1" x14ac:dyDescent="0.25">
      <c r="A37" s="58" t="str">
        <f>Student!A31</f>
        <v/>
      </c>
      <c r="B37" s="46" t="str">
        <f>IF(A37="","",Student!B31)</f>
        <v/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73" t="str">
        <f t="shared" si="0"/>
        <v/>
      </c>
      <c r="X37" s="73" t="str">
        <f t="shared" si="1"/>
        <v/>
      </c>
      <c r="Y37" s="73" t="str">
        <f t="shared" si="2"/>
        <v/>
      </c>
      <c r="Z37" s="73" t="str">
        <f t="shared" si="3"/>
        <v/>
      </c>
    </row>
    <row r="38" spans="1:26" ht="24" customHeight="1" x14ac:dyDescent="0.25">
      <c r="A38" s="58" t="str">
        <f>Student!A32</f>
        <v/>
      </c>
      <c r="B38" s="46" t="str">
        <f>IF(A38="","",Student!B32)</f>
        <v/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73" t="str">
        <f t="shared" si="0"/>
        <v/>
      </c>
      <c r="X38" s="73" t="str">
        <f t="shared" si="1"/>
        <v/>
      </c>
      <c r="Y38" s="73" t="str">
        <f t="shared" si="2"/>
        <v/>
      </c>
      <c r="Z38" s="73" t="str">
        <f t="shared" si="3"/>
        <v/>
      </c>
    </row>
    <row r="39" spans="1:26" ht="24" customHeight="1" x14ac:dyDescent="0.25">
      <c r="A39" s="58" t="str">
        <f>Student!A33</f>
        <v/>
      </c>
      <c r="B39" s="46" t="str">
        <f>IF(A39="","",Student!B33)</f>
        <v/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73" t="str">
        <f t="shared" si="0"/>
        <v/>
      </c>
      <c r="X39" s="73" t="str">
        <f t="shared" si="1"/>
        <v/>
      </c>
      <c r="Y39" s="73" t="str">
        <f t="shared" si="2"/>
        <v/>
      </c>
      <c r="Z39" s="73" t="str">
        <f t="shared" si="3"/>
        <v/>
      </c>
    </row>
    <row r="40" spans="1:26" ht="24" customHeight="1" x14ac:dyDescent="0.25">
      <c r="A40" s="58" t="str">
        <f>Student!A34</f>
        <v/>
      </c>
      <c r="B40" s="46" t="str">
        <f>IF(A40="","",Student!B34)</f>
        <v/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73" t="str">
        <f t="shared" si="0"/>
        <v/>
      </c>
      <c r="X40" s="73" t="str">
        <f t="shared" si="1"/>
        <v/>
      </c>
      <c r="Y40" s="73" t="str">
        <f t="shared" si="2"/>
        <v/>
      </c>
      <c r="Z40" s="73" t="str">
        <f t="shared" si="3"/>
        <v/>
      </c>
    </row>
    <row r="41" spans="1:26" ht="25.5" customHeight="1" x14ac:dyDescent="0.25">
      <c r="A41" s="77" t="str">
        <f>Student!A35</f>
        <v/>
      </c>
      <c r="B41" s="46" t="str">
        <f>IF(A41="","",Student!B35)</f>
        <v/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73" t="str">
        <f t="shared" si="0"/>
        <v/>
      </c>
      <c r="X41" s="73" t="str">
        <f t="shared" si="1"/>
        <v/>
      </c>
      <c r="Y41" s="73" t="str">
        <f t="shared" si="2"/>
        <v/>
      </c>
      <c r="Z41" s="73" t="str">
        <f t="shared" si="3"/>
        <v/>
      </c>
    </row>
    <row r="42" spans="1:26" ht="25.5" customHeight="1" x14ac:dyDescent="0.25">
      <c r="A42" s="77" t="str">
        <f>Student!A36</f>
        <v/>
      </c>
      <c r="B42" s="46" t="str">
        <f>IF(A42="","",Student!B36)</f>
        <v/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73" t="str">
        <f t="shared" si="0"/>
        <v/>
      </c>
      <c r="X42" s="73" t="str">
        <f t="shared" si="1"/>
        <v/>
      </c>
      <c r="Y42" s="73" t="str">
        <f t="shared" si="2"/>
        <v/>
      </c>
      <c r="Z42" s="73" t="str">
        <f t="shared" si="3"/>
        <v/>
      </c>
    </row>
    <row r="43" spans="1:26" ht="25.5" customHeight="1" x14ac:dyDescent="0.25">
      <c r="A43" s="77" t="str">
        <f>Student!A37</f>
        <v/>
      </c>
      <c r="B43" s="46" t="str">
        <f>IF(A43="","",Student!B37)</f>
        <v/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73" t="str">
        <f t="shared" si="0"/>
        <v/>
      </c>
      <c r="X43" s="73" t="str">
        <f t="shared" si="1"/>
        <v/>
      </c>
      <c r="Y43" s="73" t="str">
        <f t="shared" si="2"/>
        <v/>
      </c>
      <c r="Z43" s="73" t="str">
        <f t="shared" si="3"/>
        <v/>
      </c>
    </row>
    <row r="44" spans="1:26" ht="25.5" customHeight="1" x14ac:dyDescent="0.25">
      <c r="A44" s="77" t="str">
        <f>Student!A38</f>
        <v/>
      </c>
      <c r="B44" s="46" t="str">
        <f>IF(A44="","",Student!B38)</f>
        <v/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73" t="str">
        <f t="shared" si="0"/>
        <v/>
      </c>
      <c r="X44" s="73" t="str">
        <f t="shared" si="1"/>
        <v/>
      </c>
      <c r="Y44" s="73" t="str">
        <f t="shared" si="2"/>
        <v/>
      </c>
      <c r="Z44" s="73" t="str">
        <f t="shared" si="3"/>
        <v/>
      </c>
    </row>
    <row r="45" spans="1:26" ht="25.5" customHeight="1" x14ac:dyDescent="0.25">
      <c r="A45" s="77" t="str">
        <f>Student!A39</f>
        <v/>
      </c>
      <c r="B45" s="46" t="str">
        <f>IF(A45="","",Student!B39)</f>
        <v/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73" t="str">
        <f t="shared" si="0"/>
        <v/>
      </c>
      <c r="X45" s="73" t="str">
        <f t="shared" si="1"/>
        <v/>
      </c>
      <c r="Y45" s="73" t="str">
        <f t="shared" si="2"/>
        <v/>
      </c>
      <c r="Z45" s="73" t="str">
        <f t="shared" si="3"/>
        <v/>
      </c>
    </row>
    <row r="46" spans="1:26" ht="25.5" customHeight="1" x14ac:dyDescent="0.25">
      <c r="A46" s="77" t="str">
        <f>Student!A40</f>
        <v/>
      </c>
      <c r="B46" s="46" t="str">
        <f>IF(A46="","",Student!B40)</f>
        <v/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73" t="str">
        <f t="shared" si="0"/>
        <v/>
      </c>
      <c r="X46" s="73" t="str">
        <f t="shared" si="1"/>
        <v/>
      </c>
      <c r="Y46" s="73" t="str">
        <f t="shared" si="2"/>
        <v/>
      </c>
      <c r="Z46" s="73" t="str">
        <f t="shared" si="3"/>
        <v/>
      </c>
    </row>
    <row r="47" spans="1:26" ht="25.5" customHeight="1" x14ac:dyDescent="0.25">
      <c r="A47" s="77" t="str">
        <f>Student!A41</f>
        <v/>
      </c>
      <c r="B47" s="46" t="str">
        <f>IF(A47="","",Student!B41)</f>
        <v/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73" t="str">
        <f t="shared" si="0"/>
        <v/>
      </c>
      <c r="X47" s="73" t="str">
        <f t="shared" si="1"/>
        <v/>
      </c>
      <c r="Y47" s="73" t="str">
        <f t="shared" si="2"/>
        <v/>
      </c>
      <c r="Z47" s="73" t="str">
        <f t="shared" si="3"/>
        <v/>
      </c>
    </row>
    <row r="48" spans="1:26" ht="25.5" customHeight="1" x14ac:dyDescent="0.25">
      <c r="A48" s="77" t="str">
        <f>Student!A42</f>
        <v/>
      </c>
      <c r="B48" s="46" t="str">
        <f>IF(A48="","",Student!B42)</f>
        <v/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73" t="str">
        <f t="shared" si="0"/>
        <v/>
      </c>
      <c r="X48" s="73" t="str">
        <f t="shared" si="1"/>
        <v/>
      </c>
      <c r="Y48" s="73" t="str">
        <f t="shared" si="2"/>
        <v/>
      </c>
      <c r="Z48" s="73" t="str">
        <f t="shared" si="3"/>
        <v/>
      </c>
    </row>
    <row r="49" spans="1:26" ht="25.5" customHeight="1" x14ac:dyDescent="0.25">
      <c r="A49" s="77" t="str">
        <f>Student!A43</f>
        <v/>
      </c>
      <c r="B49" s="46" t="str">
        <f>IF(A49="","",Student!B43)</f>
        <v/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73" t="str">
        <f t="shared" si="0"/>
        <v/>
      </c>
      <c r="X49" s="73" t="str">
        <f t="shared" si="1"/>
        <v/>
      </c>
      <c r="Y49" s="73" t="str">
        <f t="shared" si="2"/>
        <v/>
      </c>
      <c r="Z49" s="73" t="str">
        <f t="shared" si="3"/>
        <v/>
      </c>
    </row>
    <row r="50" spans="1:26" ht="25.5" customHeight="1" x14ac:dyDescent="0.25">
      <c r="A50" s="77" t="str">
        <f>Student!A44</f>
        <v/>
      </c>
      <c r="B50" s="46" t="str">
        <f>IF(A50="","",Student!B44)</f>
        <v/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73" t="str">
        <f t="shared" si="0"/>
        <v/>
      </c>
      <c r="X50" s="73" t="str">
        <f t="shared" si="1"/>
        <v/>
      </c>
      <c r="Y50" s="73" t="str">
        <f t="shared" si="2"/>
        <v/>
      </c>
      <c r="Z50" s="73" t="str">
        <f t="shared" si="3"/>
        <v/>
      </c>
    </row>
    <row r="51" spans="1:26" ht="25.5" customHeight="1" x14ac:dyDescent="0.25">
      <c r="A51" s="77" t="str">
        <f>Student!A45</f>
        <v/>
      </c>
      <c r="B51" s="46" t="str">
        <f>IF(A51="","",Student!B45)</f>
        <v/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73" t="str">
        <f t="shared" si="0"/>
        <v/>
      </c>
      <c r="X51" s="73" t="str">
        <f t="shared" si="1"/>
        <v/>
      </c>
      <c r="Y51" s="73" t="str">
        <f t="shared" si="2"/>
        <v/>
      </c>
      <c r="Z51" s="73" t="str">
        <f t="shared" si="3"/>
        <v/>
      </c>
    </row>
    <row r="52" spans="1:26" ht="25.5" customHeight="1" x14ac:dyDescent="0.25">
      <c r="A52" s="77" t="str">
        <f>Student!A46</f>
        <v/>
      </c>
      <c r="B52" s="46" t="str">
        <f>IF(A52="","",Student!B46)</f>
        <v/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73" t="str">
        <f t="shared" si="0"/>
        <v/>
      </c>
      <c r="X52" s="73" t="str">
        <f t="shared" si="1"/>
        <v/>
      </c>
      <c r="Y52" s="73" t="str">
        <f t="shared" si="2"/>
        <v/>
      </c>
      <c r="Z52" s="73" t="str">
        <f t="shared" si="3"/>
        <v/>
      </c>
    </row>
    <row r="53" spans="1:26" ht="25.5" customHeight="1" x14ac:dyDescent="0.25">
      <c r="A53" s="77" t="str">
        <f>Student!A47</f>
        <v/>
      </c>
      <c r="B53" s="46" t="str">
        <f>IF(A53="","",Student!B47)</f>
        <v/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73" t="str">
        <f t="shared" si="0"/>
        <v/>
      </c>
      <c r="X53" s="73" t="str">
        <f t="shared" si="1"/>
        <v/>
      </c>
      <c r="Y53" s="73" t="str">
        <f t="shared" si="2"/>
        <v/>
      </c>
      <c r="Z53" s="73" t="str">
        <f t="shared" si="3"/>
        <v/>
      </c>
    </row>
    <row r="54" spans="1:26" ht="25.5" customHeight="1" x14ac:dyDescent="0.25">
      <c r="A54" s="77" t="str">
        <f>Student!A48</f>
        <v/>
      </c>
      <c r="B54" s="46" t="str">
        <f>IF(A54="","",Student!B48)</f>
        <v/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73" t="str">
        <f t="shared" si="0"/>
        <v/>
      </c>
      <c r="X54" s="73" t="str">
        <f t="shared" si="1"/>
        <v/>
      </c>
      <c r="Y54" s="73" t="str">
        <f t="shared" si="2"/>
        <v/>
      </c>
      <c r="Z54" s="73" t="str">
        <f t="shared" si="3"/>
        <v/>
      </c>
    </row>
    <row r="55" spans="1:26" ht="25.5" customHeight="1" x14ac:dyDescent="0.25">
      <c r="A55" s="77" t="str">
        <f>Student!A49</f>
        <v/>
      </c>
      <c r="B55" s="46" t="str">
        <f>IF(A55="","",Student!B49)</f>
        <v/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73" t="str">
        <f t="shared" si="0"/>
        <v/>
      </c>
      <c r="X55" s="73" t="str">
        <f t="shared" si="1"/>
        <v/>
      </c>
      <c r="Y55" s="73" t="str">
        <f t="shared" si="2"/>
        <v/>
      </c>
      <c r="Z55" s="73" t="str">
        <f t="shared" si="3"/>
        <v/>
      </c>
    </row>
    <row r="56" spans="1:26" ht="25.5" customHeight="1" x14ac:dyDescent="0.25">
      <c r="A56" s="77" t="str">
        <f>Student!A50</f>
        <v/>
      </c>
      <c r="B56" s="46" t="str">
        <f>IF(A56="","",Student!B50)</f>
        <v/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73" t="str">
        <f t="shared" si="0"/>
        <v/>
      </c>
      <c r="X56" s="73" t="str">
        <f t="shared" si="1"/>
        <v/>
      </c>
      <c r="Y56" s="73" t="str">
        <f t="shared" si="2"/>
        <v/>
      </c>
      <c r="Z56" s="73" t="str">
        <f t="shared" si="3"/>
        <v/>
      </c>
    </row>
    <row r="57" spans="1:26" ht="25.5" customHeight="1" x14ac:dyDescent="0.25">
      <c r="A57" s="77" t="str">
        <f>Student!A51</f>
        <v/>
      </c>
      <c r="B57" s="46" t="str">
        <f>IF(A57="","",Student!B51)</f>
        <v/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73" t="str">
        <f t="shared" si="0"/>
        <v/>
      </c>
      <c r="X57" s="73" t="str">
        <f t="shared" si="1"/>
        <v/>
      </c>
      <c r="Y57" s="73" t="str">
        <f t="shared" si="2"/>
        <v/>
      </c>
      <c r="Z57" s="73" t="str">
        <f t="shared" si="3"/>
        <v/>
      </c>
    </row>
    <row r="58" spans="1:26" ht="25.5" customHeight="1" x14ac:dyDescent="0.25">
      <c r="A58" s="77" t="str">
        <f>Student!A52</f>
        <v/>
      </c>
      <c r="B58" s="46" t="str">
        <f>IF(A58="","",Student!B52)</f>
        <v/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73" t="str">
        <f t="shared" si="0"/>
        <v/>
      </c>
      <c r="X58" s="73" t="str">
        <f t="shared" si="1"/>
        <v/>
      </c>
      <c r="Y58" s="73" t="str">
        <f t="shared" si="2"/>
        <v/>
      </c>
      <c r="Z58" s="73" t="str">
        <f t="shared" si="3"/>
        <v/>
      </c>
    </row>
    <row r="59" spans="1:26" ht="25.5" customHeight="1" x14ac:dyDescent="0.25">
      <c r="A59" s="77" t="str">
        <f>Student!A53</f>
        <v/>
      </c>
      <c r="B59" s="46" t="str">
        <f>IF(A59="","",Student!B53)</f>
        <v/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73" t="str">
        <f t="shared" si="0"/>
        <v/>
      </c>
      <c r="X59" s="73" t="str">
        <f t="shared" si="1"/>
        <v/>
      </c>
      <c r="Y59" s="73" t="str">
        <f t="shared" si="2"/>
        <v/>
      </c>
      <c r="Z59" s="73" t="str">
        <f t="shared" si="3"/>
        <v/>
      </c>
    </row>
    <row r="60" spans="1:26" ht="25.5" customHeight="1" x14ac:dyDescent="0.25">
      <c r="A60" s="77" t="str">
        <f>Student!A54</f>
        <v/>
      </c>
      <c r="B60" s="46" t="str">
        <f>IF(A60="","",Student!B54)</f>
        <v/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73" t="str">
        <f t="shared" si="0"/>
        <v/>
      </c>
      <c r="X60" s="73" t="str">
        <f t="shared" si="1"/>
        <v/>
      </c>
      <c r="Y60" s="73" t="str">
        <f t="shared" si="2"/>
        <v/>
      </c>
      <c r="Z60" s="73" t="str">
        <f t="shared" si="3"/>
        <v/>
      </c>
    </row>
    <row r="61" spans="1:26" ht="25.5" customHeight="1" x14ac:dyDescent="0.25">
      <c r="A61" s="77" t="str">
        <f>Student!A55</f>
        <v/>
      </c>
      <c r="B61" s="46" t="str">
        <f>IF(A61="","",Student!B55)</f>
        <v/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73" t="str">
        <f t="shared" si="0"/>
        <v/>
      </c>
      <c r="X61" s="73" t="str">
        <f t="shared" si="1"/>
        <v/>
      </c>
      <c r="Y61" s="73" t="str">
        <f t="shared" si="2"/>
        <v/>
      </c>
      <c r="Z61" s="73" t="str">
        <f t="shared" si="3"/>
        <v/>
      </c>
    </row>
    <row r="62" spans="1:26" ht="25.5" customHeight="1" x14ac:dyDescent="0.25">
      <c r="A62" s="77" t="str">
        <f>Student!A56</f>
        <v/>
      </c>
      <c r="B62" s="46" t="str">
        <f>IF(A62="","",Student!B56)</f>
        <v/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73" t="str">
        <f t="shared" si="0"/>
        <v/>
      </c>
      <c r="X62" s="73" t="str">
        <f t="shared" si="1"/>
        <v/>
      </c>
      <c r="Y62" s="73" t="str">
        <f t="shared" si="2"/>
        <v/>
      </c>
      <c r="Z62" s="73" t="str">
        <f t="shared" si="3"/>
        <v/>
      </c>
    </row>
    <row r="63" spans="1:26" ht="25.5" customHeight="1" x14ac:dyDescent="0.25">
      <c r="A63" s="77" t="str">
        <f>Student!A57</f>
        <v/>
      </c>
      <c r="B63" s="46" t="str">
        <f>IF(A63="","",Student!B57)</f>
        <v/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73" t="str">
        <f t="shared" si="0"/>
        <v/>
      </c>
      <c r="X63" s="73" t="str">
        <f t="shared" si="1"/>
        <v/>
      </c>
      <c r="Y63" s="73" t="str">
        <f t="shared" si="2"/>
        <v/>
      </c>
      <c r="Z63" s="73" t="str">
        <f t="shared" si="3"/>
        <v/>
      </c>
    </row>
    <row r="64" spans="1:26" ht="25.5" customHeight="1" x14ac:dyDescent="0.25">
      <c r="A64" s="77" t="str">
        <f>Student!A58</f>
        <v/>
      </c>
      <c r="B64" s="46" t="str">
        <f>IF(A64="","",Student!B58)</f>
        <v/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73" t="str">
        <f t="shared" si="0"/>
        <v/>
      </c>
      <c r="X64" s="73" t="str">
        <f t="shared" si="1"/>
        <v/>
      </c>
      <c r="Y64" s="73" t="str">
        <f t="shared" si="2"/>
        <v/>
      </c>
      <c r="Z64" s="73" t="str">
        <f t="shared" si="3"/>
        <v/>
      </c>
    </row>
    <row r="65" spans="1:26" ht="25.5" customHeight="1" x14ac:dyDescent="0.25">
      <c r="A65" s="77" t="str">
        <f>Student!A59</f>
        <v/>
      </c>
      <c r="B65" s="46" t="str">
        <f>IF(A65="","",Student!B59)</f>
        <v/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73" t="str">
        <f t="shared" si="0"/>
        <v/>
      </c>
      <c r="X65" s="73" t="str">
        <f t="shared" si="1"/>
        <v/>
      </c>
      <c r="Y65" s="73" t="str">
        <f t="shared" si="2"/>
        <v/>
      </c>
      <c r="Z65" s="73" t="str">
        <f t="shared" si="3"/>
        <v/>
      </c>
    </row>
    <row r="66" spans="1:26" ht="25.5" customHeight="1" x14ac:dyDescent="0.25">
      <c r="A66" s="77" t="str">
        <f>Student!A60</f>
        <v/>
      </c>
      <c r="B66" s="46" t="str">
        <f>IF(A66="","",Student!B60)</f>
        <v/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73" t="str">
        <f t="shared" si="0"/>
        <v/>
      </c>
      <c r="X66" s="73" t="str">
        <f t="shared" si="1"/>
        <v/>
      </c>
      <c r="Y66" s="73" t="str">
        <f t="shared" si="2"/>
        <v/>
      </c>
      <c r="Z66" s="73" t="str">
        <f t="shared" si="3"/>
        <v/>
      </c>
    </row>
    <row r="67" spans="1:26" ht="25.5" hidden="1" customHeight="1" x14ac:dyDescent="0.25">
      <c r="A67" s="77" t="str">
        <f>Student!A61</f>
        <v/>
      </c>
      <c r="B67" s="46" t="str">
        <f>IF(A67="","",Student!B61)</f>
        <v/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73" t="str">
        <f t="shared" si="0"/>
        <v/>
      </c>
      <c r="X67" s="73" t="str">
        <f t="shared" si="1"/>
        <v/>
      </c>
      <c r="Y67" s="73" t="str">
        <f t="shared" si="2"/>
        <v/>
      </c>
      <c r="Z67" s="73" t="str">
        <f t="shared" si="3"/>
        <v/>
      </c>
    </row>
    <row r="68" spans="1:26" ht="25.5" hidden="1" customHeight="1" x14ac:dyDescent="0.25">
      <c r="A68" s="77" t="str">
        <f>Student!A62</f>
        <v/>
      </c>
      <c r="B68" s="46" t="str">
        <f>IF(A68="","",Student!B62)</f>
        <v/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73" t="str">
        <f t="shared" si="0"/>
        <v/>
      </c>
      <c r="X68" s="73" t="str">
        <f t="shared" si="1"/>
        <v/>
      </c>
      <c r="Y68" s="73" t="str">
        <f t="shared" si="2"/>
        <v/>
      </c>
      <c r="Z68" s="73" t="str">
        <f t="shared" si="3"/>
        <v/>
      </c>
    </row>
    <row r="69" spans="1:26" ht="25.5" hidden="1" customHeight="1" x14ac:dyDescent="0.25">
      <c r="A69" s="77" t="str">
        <f>Student!A63</f>
        <v/>
      </c>
      <c r="B69" s="46" t="str">
        <f>IF(A69="","",Student!B63)</f>
        <v/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73" t="str">
        <f t="shared" si="0"/>
        <v/>
      </c>
      <c r="X69" s="73" t="str">
        <f t="shared" si="1"/>
        <v/>
      </c>
      <c r="Y69" s="73" t="str">
        <f t="shared" si="2"/>
        <v/>
      </c>
      <c r="Z69" s="73" t="str">
        <f t="shared" si="3"/>
        <v/>
      </c>
    </row>
    <row r="70" spans="1:26" ht="25.5" hidden="1" customHeight="1" x14ac:dyDescent="0.25">
      <c r="A70" s="77" t="str">
        <f>Student!A64</f>
        <v/>
      </c>
      <c r="B70" s="46" t="str">
        <f>IF(A70="","",Student!B64)</f>
        <v/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73" t="str">
        <f t="shared" si="0"/>
        <v/>
      </c>
      <c r="X70" s="73" t="str">
        <f t="shared" si="1"/>
        <v/>
      </c>
      <c r="Y70" s="73" t="str">
        <f t="shared" si="2"/>
        <v/>
      </c>
      <c r="Z70" s="73" t="str">
        <f t="shared" si="3"/>
        <v/>
      </c>
    </row>
    <row r="71" spans="1:26" ht="25.5" hidden="1" customHeight="1" x14ac:dyDescent="0.25">
      <c r="A71" s="77" t="str">
        <f>Student!A65</f>
        <v/>
      </c>
      <c r="B71" s="46" t="str">
        <f>IF(A71="","",Student!B65)</f>
        <v/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73" t="str">
        <f t="shared" si="0"/>
        <v/>
      </c>
      <c r="X71" s="73" t="str">
        <f t="shared" si="1"/>
        <v/>
      </c>
      <c r="Y71" s="73" t="str">
        <f t="shared" si="2"/>
        <v/>
      </c>
      <c r="Z71" s="73" t="str">
        <f t="shared" si="3"/>
        <v/>
      </c>
    </row>
    <row r="72" spans="1:26" ht="25.5" hidden="1" customHeight="1" x14ac:dyDescent="0.25">
      <c r="A72" s="77" t="str">
        <f>Student!A66</f>
        <v/>
      </c>
      <c r="B72" s="46" t="str">
        <f>IF(A72="","",Student!B66)</f>
        <v/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73" t="str">
        <f t="shared" si="0"/>
        <v/>
      </c>
      <c r="X72" s="73" t="str">
        <f t="shared" si="1"/>
        <v/>
      </c>
      <c r="Y72" s="73" t="str">
        <f t="shared" si="2"/>
        <v/>
      </c>
      <c r="Z72" s="73" t="str">
        <f t="shared" si="3"/>
        <v/>
      </c>
    </row>
    <row r="73" spans="1:26" ht="25.5" hidden="1" customHeight="1" x14ac:dyDescent="0.25">
      <c r="A73" s="77" t="str">
        <f>Student!A67</f>
        <v/>
      </c>
      <c r="B73" s="46" t="str">
        <f>IF(A73="","",Student!B67)</f>
        <v/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73" t="str">
        <f t="shared" si="0"/>
        <v/>
      </c>
      <c r="X73" s="73" t="str">
        <f t="shared" si="1"/>
        <v/>
      </c>
      <c r="Y73" s="73" t="str">
        <f t="shared" si="2"/>
        <v/>
      </c>
      <c r="Z73" s="73" t="str">
        <f t="shared" si="3"/>
        <v/>
      </c>
    </row>
    <row r="74" spans="1:26" ht="25.5" hidden="1" customHeight="1" x14ac:dyDescent="0.25">
      <c r="A74" s="77" t="str">
        <f>Student!A68</f>
        <v/>
      </c>
      <c r="B74" s="46" t="str">
        <f>IF(A74="","",Student!B68)</f>
        <v/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73" t="str">
        <f t="shared" ref="W74:W104" si="4">IF(C74="","",COUNTIF(C74:V74,$W$8))</f>
        <v/>
      </c>
      <c r="X74" s="73" t="str">
        <f t="shared" ref="X74:X104" si="5">IF(C74="","",COUNTIF(C74:V74,$X$8))</f>
        <v/>
      </c>
      <c r="Y74" s="73" t="str">
        <f t="shared" ref="Y74:Y104" si="6">IF(C74="","",COUNTIF(C74:V74,$Y$8))</f>
        <v/>
      </c>
      <c r="Z74" s="73" t="str">
        <f t="shared" ref="Z74:Z104" si="7">IF(W74="","",W74*2)</f>
        <v/>
      </c>
    </row>
    <row r="75" spans="1:26" ht="25.5" hidden="1" customHeight="1" x14ac:dyDescent="0.25">
      <c r="A75" s="77" t="str">
        <f>Student!A69</f>
        <v/>
      </c>
      <c r="B75" s="46" t="str">
        <f>IF(A75="","",Student!B69)</f>
        <v/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73" t="str">
        <f t="shared" si="4"/>
        <v/>
      </c>
      <c r="X75" s="73" t="str">
        <f t="shared" si="5"/>
        <v/>
      </c>
      <c r="Y75" s="73" t="str">
        <f t="shared" si="6"/>
        <v/>
      </c>
      <c r="Z75" s="73" t="str">
        <f t="shared" si="7"/>
        <v/>
      </c>
    </row>
    <row r="76" spans="1:26" ht="25.5" hidden="1" customHeight="1" x14ac:dyDescent="0.25">
      <c r="A76" s="77" t="str">
        <f>Student!A70</f>
        <v/>
      </c>
      <c r="B76" s="46" t="str">
        <f>IF(A76="","",Student!B70)</f>
        <v/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73" t="str">
        <f t="shared" si="4"/>
        <v/>
      </c>
      <c r="X76" s="73" t="str">
        <f t="shared" si="5"/>
        <v/>
      </c>
      <c r="Y76" s="73" t="str">
        <f t="shared" si="6"/>
        <v/>
      </c>
      <c r="Z76" s="73" t="str">
        <f t="shared" si="7"/>
        <v/>
      </c>
    </row>
    <row r="77" spans="1:26" ht="25.5" hidden="1" customHeight="1" x14ac:dyDescent="0.25">
      <c r="A77" s="77" t="str">
        <f>Student!A71</f>
        <v/>
      </c>
      <c r="B77" s="46" t="str">
        <f>IF(A77="","",Student!B71)</f>
        <v/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73" t="str">
        <f t="shared" si="4"/>
        <v/>
      </c>
      <c r="X77" s="73" t="str">
        <f t="shared" si="5"/>
        <v/>
      </c>
      <c r="Y77" s="73" t="str">
        <f t="shared" si="6"/>
        <v/>
      </c>
      <c r="Z77" s="73" t="str">
        <f t="shared" si="7"/>
        <v/>
      </c>
    </row>
    <row r="78" spans="1:26" ht="25.5" hidden="1" customHeight="1" x14ac:dyDescent="0.25">
      <c r="A78" s="77" t="str">
        <f>Student!A72</f>
        <v/>
      </c>
      <c r="B78" s="46" t="str">
        <f>IF(A78="","",Student!B72)</f>
        <v/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3" t="str">
        <f t="shared" si="4"/>
        <v/>
      </c>
      <c r="X78" s="73" t="str">
        <f t="shared" si="5"/>
        <v/>
      </c>
      <c r="Y78" s="73" t="str">
        <f t="shared" si="6"/>
        <v/>
      </c>
      <c r="Z78" s="73" t="str">
        <f t="shared" si="7"/>
        <v/>
      </c>
    </row>
    <row r="79" spans="1:26" ht="25.5" hidden="1" customHeight="1" x14ac:dyDescent="0.25">
      <c r="A79" s="77" t="str">
        <f>Student!A73</f>
        <v/>
      </c>
      <c r="B79" s="46" t="str">
        <f>IF(A79="","",Student!B73)</f>
        <v/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73" t="str">
        <f t="shared" si="4"/>
        <v/>
      </c>
      <c r="X79" s="73" t="str">
        <f t="shared" si="5"/>
        <v/>
      </c>
      <c r="Y79" s="73" t="str">
        <f t="shared" si="6"/>
        <v/>
      </c>
      <c r="Z79" s="73" t="str">
        <f t="shared" si="7"/>
        <v/>
      </c>
    </row>
    <row r="80" spans="1:26" ht="25.5" hidden="1" customHeight="1" x14ac:dyDescent="0.25">
      <c r="A80" s="77" t="str">
        <f>Student!A74</f>
        <v/>
      </c>
      <c r="B80" s="46" t="str">
        <f>IF(A80="","",Student!B74)</f>
        <v/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73" t="str">
        <f t="shared" si="4"/>
        <v/>
      </c>
      <c r="X80" s="73" t="str">
        <f t="shared" si="5"/>
        <v/>
      </c>
      <c r="Y80" s="73" t="str">
        <f t="shared" si="6"/>
        <v/>
      </c>
      <c r="Z80" s="73" t="str">
        <f t="shared" si="7"/>
        <v/>
      </c>
    </row>
    <row r="81" spans="1:26" ht="25.5" hidden="1" customHeight="1" x14ac:dyDescent="0.25">
      <c r="A81" s="77" t="str">
        <f>Student!A75</f>
        <v/>
      </c>
      <c r="B81" s="46" t="str">
        <f>IF(A81="","",Student!B75)</f>
        <v/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73" t="str">
        <f t="shared" si="4"/>
        <v/>
      </c>
      <c r="X81" s="73" t="str">
        <f t="shared" si="5"/>
        <v/>
      </c>
      <c r="Y81" s="73" t="str">
        <f t="shared" si="6"/>
        <v/>
      </c>
      <c r="Z81" s="73" t="str">
        <f t="shared" si="7"/>
        <v/>
      </c>
    </row>
    <row r="82" spans="1:26" ht="25.5" hidden="1" customHeight="1" x14ac:dyDescent="0.25">
      <c r="A82" s="77" t="str">
        <f>Student!A76</f>
        <v/>
      </c>
      <c r="B82" s="46" t="str">
        <f>IF(A82="","",Student!B76)</f>
        <v/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73" t="str">
        <f t="shared" si="4"/>
        <v/>
      </c>
      <c r="X82" s="73" t="str">
        <f t="shared" si="5"/>
        <v/>
      </c>
      <c r="Y82" s="73" t="str">
        <f t="shared" si="6"/>
        <v/>
      </c>
      <c r="Z82" s="73" t="str">
        <f t="shared" si="7"/>
        <v/>
      </c>
    </row>
    <row r="83" spans="1:26" ht="25.5" hidden="1" customHeight="1" x14ac:dyDescent="0.25">
      <c r="A83" s="77" t="str">
        <f>Student!A77</f>
        <v/>
      </c>
      <c r="B83" s="46" t="str">
        <f>IF(A83="","",Student!B77)</f>
        <v/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73" t="str">
        <f t="shared" si="4"/>
        <v/>
      </c>
      <c r="X83" s="73" t="str">
        <f t="shared" si="5"/>
        <v/>
      </c>
      <c r="Y83" s="73" t="str">
        <f t="shared" si="6"/>
        <v/>
      </c>
      <c r="Z83" s="73" t="str">
        <f t="shared" si="7"/>
        <v/>
      </c>
    </row>
    <row r="84" spans="1:26" ht="25.5" hidden="1" customHeight="1" x14ac:dyDescent="0.25">
      <c r="A84" s="77" t="str">
        <f>Student!A78</f>
        <v/>
      </c>
      <c r="B84" s="46" t="str">
        <f>IF(A84="","",Student!B78)</f>
        <v/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73" t="str">
        <f t="shared" si="4"/>
        <v/>
      </c>
      <c r="X84" s="73" t="str">
        <f t="shared" si="5"/>
        <v/>
      </c>
      <c r="Y84" s="73" t="str">
        <f t="shared" si="6"/>
        <v/>
      </c>
      <c r="Z84" s="73" t="str">
        <f t="shared" si="7"/>
        <v/>
      </c>
    </row>
    <row r="85" spans="1:26" ht="25.5" hidden="1" customHeight="1" x14ac:dyDescent="0.25">
      <c r="A85" s="77" t="str">
        <f>Student!A79</f>
        <v/>
      </c>
      <c r="B85" s="46" t="str">
        <f>IF(A85="","",Student!B79)</f>
        <v/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73" t="str">
        <f t="shared" si="4"/>
        <v/>
      </c>
      <c r="X85" s="73" t="str">
        <f t="shared" si="5"/>
        <v/>
      </c>
      <c r="Y85" s="73" t="str">
        <f t="shared" si="6"/>
        <v/>
      </c>
      <c r="Z85" s="73" t="str">
        <f t="shared" si="7"/>
        <v/>
      </c>
    </row>
    <row r="86" spans="1:26" ht="25.5" hidden="1" customHeight="1" x14ac:dyDescent="0.25">
      <c r="A86" s="77" t="str">
        <f>Student!A80</f>
        <v/>
      </c>
      <c r="B86" s="46" t="str">
        <f>IF(A86="","",Student!B80)</f>
        <v/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73" t="str">
        <f t="shared" si="4"/>
        <v/>
      </c>
      <c r="X86" s="73" t="str">
        <f t="shared" si="5"/>
        <v/>
      </c>
      <c r="Y86" s="73" t="str">
        <f t="shared" si="6"/>
        <v/>
      </c>
      <c r="Z86" s="73" t="str">
        <f t="shared" si="7"/>
        <v/>
      </c>
    </row>
    <row r="87" spans="1:26" ht="25.5" hidden="1" customHeight="1" x14ac:dyDescent="0.25">
      <c r="A87" s="77" t="str">
        <f>Student!A81</f>
        <v/>
      </c>
      <c r="B87" s="46" t="str">
        <f>IF(A87="","",Student!B81)</f>
        <v/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73" t="str">
        <f t="shared" si="4"/>
        <v/>
      </c>
      <c r="X87" s="73" t="str">
        <f t="shared" si="5"/>
        <v/>
      </c>
      <c r="Y87" s="73" t="str">
        <f t="shared" si="6"/>
        <v/>
      </c>
      <c r="Z87" s="73" t="str">
        <f t="shared" si="7"/>
        <v/>
      </c>
    </row>
    <row r="88" spans="1:26" ht="25.5" hidden="1" customHeight="1" x14ac:dyDescent="0.25">
      <c r="A88" s="77" t="str">
        <f>Student!A82</f>
        <v/>
      </c>
      <c r="B88" s="46" t="str">
        <f>IF(A88="","",Student!B82)</f>
        <v/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73" t="str">
        <f t="shared" si="4"/>
        <v/>
      </c>
      <c r="X88" s="73" t="str">
        <f t="shared" si="5"/>
        <v/>
      </c>
      <c r="Y88" s="73" t="str">
        <f t="shared" si="6"/>
        <v/>
      </c>
      <c r="Z88" s="73" t="str">
        <f t="shared" si="7"/>
        <v/>
      </c>
    </row>
    <row r="89" spans="1:26" ht="25.5" hidden="1" customHeight="1" x14ac:dyDescent="0.25">
      <c r="A89" s="77" t="str">
        <f>Student!A83</f>
        <v/>
      </c>
      <c r="B89" s="46" t="str">
        <f>IF(A89="","",Student!B83)</f>
        <v/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73" t="str">
        <f t="shared" si="4"/>
        <v/>
      </c>
      <c r="X89" s="73" t="str">
        <f t="shared" si="5"/>
        <v/>
      </c>
      <c r="Y89" s="73" t="str">
        <f t="shared" si="6"/>
        <v/>
      </c>
      <c r="Z89" s="73" t="str">
        <f t="shared" si="7"/>
        <v/>
      </c>
    </row>
    <row r="90" spans="1:26" ht="25.5" hidden="1" customHeight="1" x14ac:dyDescent="0.25">
      <c r="A90" s="77" t="str">
        <f>Student!A84</f>
        <v/>
      </c>
      <c r="B90" s="46" t="str">
        <f>IF(A90="","",Student!B84)</f>
        <v/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73" t="str">
        <f t="shared" si="4"/>
        <v/>
      </c>
      <c r="X90" s="73" t="str">
        <f t="shared" si="5"/>
        <v/>
      </c>
      <c r="Y90" s="73" t="str">
        <f t="shared" si="6"/>
        <v/>
      </c>
      <c r="Z90" s="73" t="str">
        <f t="shared" si="7"/>
        <v/>
      </c>
    </row>
    <row r="91" spans="1:26" ht="25.5" hidden="1" customHeight="1" x14ac:dyDescent="0.25">
      <c r="A91" s="77" t="str">
        <f>Student!A85</f>
        <v/>
      </c>
      <c r="B91" s="46" t="str">
        <f>IF(A91="","",Student!B85)</f>
        <v/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73" t="str">
        <f t="shared" si="4"/>
        <v/>
      </c>
      <c r="X91" s="73" t="str">
        <f t="shared" si="5"/>
        <v/>
      </c>
      <c r="Y91" s="73" t="str">
        <f t="shared" si="6"/>
        <v/>
      </c>
      <c r="Z91" s="73" t="str">
        <f t="shared" si="7"/>
        <v/>
      </c>
    </row>
    <row r="92" spans="1:26" ht="25.5" hidden="1" customHeight="1" x14ac:dyDescent="0.25">
      <c r="A92" s="77" t="str">
        <f>Student!A86</f>
        <v/>
      </c>
      <c r="B92" s="46" t="str">
        <f>IF(A92="","",Student!B86)</f>
        <v/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73" t="str">
        <f t="shared" si="4"/>
        <v/>
      </c>
      <c r="X92" s="73" t="str">
        <f t="shared" si="5"/>
        <v/>
      </c>
      <c r="Y92" s="73" t="str">
        <f t="shared" si="6"/>
        <v/>
      </c>
      <c r="Z92" s="73" t="str">
        <f t="shared" si="7"/>
        <v/>
      </c>
    </row>
    <row r="93" spans="1:26" ht="25.5" hidden="1" customHeight="1" x14ac:dyDescent="0.25">
      <c r="A93" s="77" t="str">
        <f>Student!A87</f>
        <v/>
      </c>
      <c r="B93" s="46" t="str">
        <f>IF(A93="","",Student!B87)</f>
        <v/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73" t="str">
        <f t="shared" si="4"/>
        <v/>
      </c>
      <c r="X93" s="73" t="str">
        <f t="shared" si="5"/>
        <v/>
      </c>
      <c r="Y93" s="73" t="str">
        <f t="shared" si="6"/>
        <v/>
      </c>
      <c r="Z93" s="73" t="str">
        <f t="shared" si="7"/>
        <v/>
      </c>
    </row>
    <row r="94" spans="1:26" ht="25.5" hidden="1" customHeight="1" x14ac:dyDescent="0.25">
      <c r="A94" s="77" t="str">
        <f>Student!A88</f>
        <v/>
      </c>
      <c r="B94" s="46" t="str">
        <f>IF(A94="","",Student!B88)</f>
        <v/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73" t="str">
        <f t="shared" si="4"/>
        <v/>
      </c>
      <c r="X94" s="73" t="str">
        <f t="shared" si="5"/>
        <v/>
      </c>
      <c r="Y94" s="73" t="str">
        <f t="shared" si="6"/>
        <v/>
      </c>
      <c r="Z94" s="73" t="str">
        <f t="shared" si="7"/>
        <v/>
      </c>
    </row>
    <row r="95" spans="1:26" ht="25.5" hidden="1" customHeight="1" x14ac:dyDescent="0.25">
      <c r="A95" s="77" t="str">
        <f>Student!A89</f>
        <v/>
      </c>
      <c r="B95" s="46" t="str">
        <f>IF(A95="","",Student!B89)</f>
        <v/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73" t="str">
        <f t="shared" si="4"/>
        <v/>
      </c>
      <c r="X95" s="73" t="str">
        <f t="shared" si="5"/>
        <v/>
      </c>
      <c r="Y95" s="73" t="str">
        <f t="shared" si="6"/>
        <v/>
      </c>
      <c r="Z95" s="73" t="str">
        <f t="shared" si="7"/>
        <v/>
      </c>
    </row>
    <row r="96" spans="1:26" ht="25.5" hidden="1" customHeight="1" x14ac:dyDescent="0.25">
      <c r="A96" s="77" t="str">
        <f>Student!A90</f>
        <v/>
      </c>
      <c r="B96" s="46" t="str">
        <f>IF(A96="","",Student!B90)</f>
        <v/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73" t="str">
        <f t="shared" si="4"/>
        <v/>
      </c>
      <c r="X96" s="73" t="str">
        <f t="shared" si="5"/>
        <v/>
      </c>
      <c r="Y96" s="73" t="str">
        <f t="shared" si="6"/>
        <v/>
      </c>
      <c r="Z96" s="73" t="str">
        <f t="shared" si="7"/>
        <v/>
      </c>
    </row>
    <row r="97" spans="1:26" ht="25.5" hidden="1" customHeight="1" x14ac:dyDescent="0.25">
      <c r="A97" s="77" t="str">
        <f>Student!A91</f>
        <v/>
      </c>
      <c r="B97" s="46" t="str">
        <f>IF(A97="","",Student!B91)</f>
        <v/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73" t="str">
        <f t="shared" si="4"/>
        <v/>
      </c>
      <c r="X97" s="73" t="str">
        <f t="shared" si="5"/>
        <v/>
      </c>
      <c r="Y97" s="73" t="str">
        <f t="shared" si="6"/>
        <v/>
      </c>
      <c r="Z97" s="73" t="str">
        <f t="shared" si="7"/>
        <v/>
      </c>
    </row>
    <row r="98" spans="1:26" ht="25.5" hidden="1" customHeight="1" x14ac:dyDescent="0.25">
      <c r="A98" s="77" t="str">
        <f>Student!A92</f>
        <v/>
      </c>
      <c r="B98" s="46" t="str">
        <f>IF(A98="","",Student!B92)</f>
        <v/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73" t="str">
        <f t="shared" si="4"/>
        <v/>
      </c>
      <c r="X98" s="73" t="str">
        <f t="shared" si="5"/>
        <v/>
      </c>
      <c r="Y98" s="73" t="str">
        <f t="shared" si="6"/>
        <v/>
      </c>
      <c r="Z98" s="73" t="str">
        <f t="shared" si="7"/>
        <v/>
      </c>
    </row>
    <row r="99" spans="1:26" ht="25.5" hidden="1" customHeight="1" x14ac:dyDescent="0.25">
      <c r="A99" s="77" t="str">
        <f>Student!A93</f>
        <v/>
      </c>
      <c r="B99" s="46" t="str">
        <f>IF(A99="","",Student!B93)</f>
        <v/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73" t="str">
        <f t="shared" si="4"/>
        <v/>
      </c>
      <c r="X99" s="73" t="str">
        <f t="shared" si="5"/>
        <v/>
      </c>
      <c r="Y99" s="73" t="str">
        <f t="shared" si="6"/>
        <v/>
      </c>
      <c r="Z99" s="73" t="str">
        <f t="shared" si="7"/>
        <v/>
      </c>
    </row>
    <row r="100" spans="1:26" ht="25.5" hidden="1" customHeight="1" x14ac:dyDescent="0.25">
      <c r="A100" s="77" t="str">
        <f>Student!A94</f>
        <v/>
      </c>
      <c r="B100" s="46" t="str">
        <f>IF(A100="","",Student!B94)</f>
        <v/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73" t="str">
        <f t="shared" si="4"/>
        <v/>
      </c>
      <c r="X100" s="73" t="str">
        <f t="shared" si="5"/>
        <v/>
      </c>
      <c r="Y100" s="73" t="str">
        <f t="shared" si="6"/>
        <v/>
      </c>
      <c r="Z100" s="73" t="str">
        <f t="shared" si="7"/>
        <v/>
      </c>
    </row>
    <row r="101" spans="1:26" ht="25.5" hidden="1" customHeight="1" x14ac:dyDescent="0.25">
      <c r="A101" s="77" t="str">
        <f>Student!A95</f>
        <v/>
      </c>
      <c r="B101" s="46" t="str">
        <f>IF(A101="","",Student!B95)</f>
        <v/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73" t="str">
        <f t="shared" si="4"/>
        <v/>
      </c>
      <c r="X101" s="73" t="str">
        <f t="shared" si="5"/>
        <v/>
      </c>
      <c r="Y101" s="73" t="str">
        <f t="shared" si="6"/>
        <v/>
      </c>
      <c r="Z101" s="73" t="str">
        <f t="shared" si="7"/>
        <v/>
      </c>
    </row>
    <row r="102" spans="1:26" ht="25.5" hidden="1" customHeight="1" x14ac:dyDescent="0.25">
      <c r="A102" s="77" t="str">
        <f>Student!A96</f>
        <v/>
      </c>
      <c r="B102" s="46" t="str">
        <f>IF(A102="","",Student!B96)</f>
        <v/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73" t="str">
        <f t="shared" si="4"/>
        <v/>
      </c>
      <c r="X102" s="73" t="str">
        <f t="shared" si="5"/>
        <v/>
      </c>
      <c r="Y102" s="73" t="str">
        <f t="shared" si="6"/>
        <v/>
      </c>
      <c r="Z102" s="73" t="str">
        <f t="shared" si="7"/>
        <v/>
      </c>
    </row>
    <row r="103" spans="1:26" ht="25.5" hidden="1" customHeight="1" x14ac:dyDescent="0.25">
      <c r="A103" s="77" t="str">
        <f>Student!A97</f>
        <v/>
      </c>
      <c r="B103" s="46" t="str">
        <f>IF(A103="","",Student!B97)</f>
        <v/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73" t="str">
        <f t="shared" si="4"/>
        <v/>
      </c>
      <c r="X103" s="73" t="str">
        <f t="shared" si="5"/>
        <v/>
      </c>
      <c r="Y103" s="73" t="str">
        <f t="shared" si="6"/>
        <v/>
      </c>
      <c r="Z103" s="73" t="str">
        <f t="shared" si="7"/>
        <v/>
      </c>
    </row>
    <row r="104" spans="1:26" ht="25.5" hidden="1" customHeight="1" x14ac:dyDescent="0.25">
      <c r="A104" s="77" t="str">
        <f>Student!A98</f>
        <v/>
      </c>
      <c r="B104" s="46" t="str">
        <f>IF(A104="","",Student!B98)</f>
        <v/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73" t="str">
        <f t="shared" si="4"/>
        <v/>
      </c>
      <c r="X104" s="73" t="str">
        <f t="shared" si="5"/>
        <v/>
      </c>
      <c r="Y104" s="73" t="str">
        <f t="shared" si="6"/>
        <v/>
      </c>
      <c r="Z104" s="73" t="str">
        <f t="shared" si="7"/>
        <v/>
      </c>
    </row>
    <row r="108" spans="1:26" ht="20.25" x14ac:dyDescent="0.35">
      <c r="A108" s="11"/>
      <c r="B108" s="11" t="s">
        <v>40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 t="s">
        <v>41</v>
      </c>
      <c r="S108" s="11"/>
      <c r="T108" s="11"/>
      <c r="U108" s="11"/>
      <c r="V108" s="11"/>
      <c r="W108" s="11"/>
      <c r="X108" s="11"/>
      <c r="Y108" s="11"/>
      <c r="Z108" s="11"/>
    </row>
  </sheetData>
  <sheetProtection formatCells="0" formatColumns="0" formatRows="0" autoFilter="0"/>
  <autoFilter ref="A9:A104" xr:uid="{00000000-0009-0000-0000-000008000000}">
    <filterColumn colId="0">
      <customFilters>
        <customFilter operator="notEqual" val=" "/>
      </customFilters>
    </filterColumn>
  </autoFilter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A4:Z4"/>
    <mergeCell ref="C5:V5"/>
    <mergeCell ref="W5:Y6"/>
    <mergeCell ref="Z5:Z6"/>
    <mergeCell ref="C6:F6"/>
    <mergeCell ref="G6:J6"/>
    <mergeCell ref="K6:N6"/>
    <mergeCell ref="O6:R6"/>
    <mergeCell ref="S6:V6"/>
  </mergeCells>
  <dataValidations count="1">
    <dataValidation type="list" allowBlank="1" showInputMessage="1" showErrorMessage="1" sqref="W8:Y8 C9:V104" xr:uid="{00000000-0002-0000-08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Insructions</vt:lpstr>
      <vt:lpstr>School</vt:lpstr>
      <vt:lpstr>Student</vt:lpstr>
      <vt:lpstr>Patrak-A First Page</vt:lpstr>
      <vt:lpstr>5 Guj</vt:lpstr>
      <vt:lpstr>5 Maths</vt:lpstr>
      <vt:lpstr>5 EVS</vt:lpstr>
      <vt:lpstr>5 Hindi</vt:lpstr>
      <vt:lpstr>5 Eng</vt:lpstr>
      <vt:lpstr>5 Guj (2)</vt:lpstr>
      <vt:lpstr>5 Maths (2)</vt:lpstr>
      <vt:lpstr> 5 EVS (2)</vt:lpstr>
      <vt:lpstr>5 Hindi (2)</vt:lpstr>
      <vt:lpstr>5 Eng (2)</vt:lpstr>
      <vt:lpstr>' 5 EVS (2)'!Print_Area</vt:lpstr>
      <vt:lpstr>'5 Eng'!Print_Area</vt:lpstr>
      <vt:lpstr>'5 Eng (2)'!Print_Area</vt:lpstr>
      <vt:lpstr>'5 EVS'!Print_Area</vt:lpstr>
      <vt:lpstr>'5 Guj'!Print_Area</vt:lpstr>
      <vt:lpstr>'5 Guj (2)'!Print_Area</vt:lpstr>
      <vt:lpstr>'5 Hindi'!Print_Area</vt:lpstr>
      <vt:lpstr>'5 Hindi (2)'!Print_Area</vt:lpstr>
      <vt:lpstr>'5 Maths'!Print_Area</vt:lpstr>
      <vt:lpstr>'5 Maths (2)'!Print_Area</vt:lpstr>
      <vt:lpstr>'Patrak-A First Page'!Print_Area</vt:lpstr>
      <vt:lpstr>' 5 EVS (2)'!Print_Titles</vt:lpstr>
      <vt:lpstr>'5 Eng'!Print_Titles</vt:lpstr>
      <vt:lpstr>'5 Eng (2)'!Print_Titles</vt:lpstr>
      <vt:lpstr>'5 EVS'!Print_Titles</vt:lpstr>
      <vt:lpstr>'5 Guj'!Print_Titles</vt:lpstr>
      <vt:lpstr>'5 Guj (2)'!Print_Titles</vt:lpstr>
      <vt:lpstr>'5 Hindi'!Print_Titles</vt:lpstr>
      <vt:lpstr>'5 Hindi (2)'!Print_Titles</vt:lpstr>
      <vt:lpstr>'5 Maths'!Print_Titles</vt:lpstr>
      <vt:lpstr>'5 Maths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2024-07-04T13:42:07Z</dcterms:modified>
</cp:coreProperties>
</file>